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8955" activeTab="0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  <sheet name="12" sheetId="8" r:id="rId8"/>
    <sheet name="9H" sheetId="9" r:id="rId9"/>
    <sheet name="10H" sheetId="10" r:id="rId10"/>
    <sheet name="11H" sheetId="11" r:id="rId11"/>
    <sheet name="12H" sheetId="12" r:id="rId12"/>
  </sheets>
  <definedNames>
    <definedName name="_xlnm._FilterDatabase" localSheetId="0" hidden="1">'5'!$A$6:$K$91</definedName>
    <definedName name="_xlnm._FilterDatabase" localSheetId="1" hidden="1">'6'!$A$6:$J$68</definedName>
    <definedName name="_xlnm._FilterDatabase" localSheetId="2" hidden="1">'7'!$A$6:$J$62</definedName>
  </definedNames>
  <calcPr fullCalcOnLoad="1"/>
</workbook>
</file>

<file path=xl/sharedStrings.xml><?xml version="1.0" encoding="utf-8"?>
<sst xmlns="http://schemas.openxmlformats.org/spreadsheetml/2006/main" count="1471" uniqueCount="616">
  <si>
    <t>Liceul Economic "Vasile Conta" Tg. Neamţ</t>
  </si>
  <si>
    <t>Colegiul Naţional "Ştefan cel Mare" Tg. Neamţ</t>
  </si>
  <si>
    <t>Grup Şcolar "M.Sadoveanu" Borca</t>
  </si>
  <si>
    <t>Şcoala cu clasele I-VIII Mădei</t>
  </si>
  <si>
    <t>Onel Angelica</t>
  </si>
  <si>
    <t>Rusu Ana</t>
  </si>
  <si>
    <t>Cebere Tudor Ioan</t>
  </si>
  <si>
    <t>Crăciun Răzvan Ioan</t>
  </si>
  <si>
    <t>Grigoroşoaia  Florin</t>
  </si>
  <si>
    <t>Mărculeţ Cătălin</t>
  </si>
  <si>
    <t>Zăhăleanu Ana Daria</t>
  </si>
  <si>
    <t>Găburoi Andreea</t>
  </si>
  <si>
    <t>Prundu Delia</t>
  </si>
  <si>
    <t>Laioş Cristina</t>
  </si>
  <si>
    <t>Batin Georgiana</t>
  </si>
  <si>
    <t>Fîrţală Sabina</t>
  </si>
  <si>
    <t>Văsîl Lucian</t>
  </si>
  <si>
    <t>Blezniuc Bianca</t>
  </si>
  <si>
    <t>Scorţanu Ştefania Raluca</t>
  </si>
  <si>
    <t>Scurtu Vlad Ionuţ</t>
  </si>
  <si>
    <t>Şcoala cu clasele I-VIII Galu Poiana Teiului</t>
  </si>
  <si>
    <t>Pandrea Gheorghe</t>
  </si>
  <si>
    <t xml:space="preserve">Cobuz Alexandra Georgiana </t>
  </si>
  <si>
    <t>Gălbează Vasile</t>
  </si>
  <si>
    <t>Aioanei Octavian</t>
  </si>
  <si>
    <t>Solomon Vergila</t>
  </si>
  <si>
    <t>Iamandi Amalia Nicoleta</t>
  </si>
  <si>
    <t>Iovu Elena Alexandra</t>
  </si>
  <si>
    <t>Lupuşoru Monica</t>
  </si>
  <si>
    <t>Mustea Iulia</t>
  </si>
  <si>
    <t>Panaite Mircea</t>
  </si>
  <si>
    <t>Ştirbu Ciprian</t>
  </si>
  <si>
    <t>Irimia Melania</t>
  </si>
  <si>
    <t>Ungureanu Ana Maria</t>
  </si>
  <si>
    <t>Barcan Tudor</t>
  </si>
  <si>
    <t>Ursu Bianca</t>
  </si>
  <si>
    <t>Lefter Alexandra</t>
  </si>
  <si>
    <t>Teacu Călin</t>
  </si>
  <si>
    <t>Brânzei Lidia</t>
  </si>
  <si>
    <t>Manolachi Ioana</t>
  </si>
  <si>
    <t>Dumea Irina</t>
  </si>
  <si>
    <t>Giurgilă Andreea Silvia</t>
  </si>
  <si>
    <t>Mariean Şchiopu Iustina</t>
  </si>
  <si>
    <t>Petrariu Ioana Mădălina</t>
  </si>
  <si>
    <t>Florean Elisabeta</t>
  </si>
  <si>
    <t>Văduva Elena Roxana</t>
  </si>
  <si>
    <t>Şcoala cu clasele I-VIII Dochia</t>
  </si>
  <si>
    <t>Hanganu Micşunica</t>
  </si>
  <si>
    <t>Colegiul Naţional "Roman Vodă" Roman</t>
  </si>
  <si>
    <t>Ursărescu Marian</t>
  </si>
  <si>
    <t>Andro Andreea</t>
  </si>
  <si>
    <t>Bujor Adrian Cristian</t>
  </si>
  <si>
    <t>Herghea Ioana</t>
  </si>
  <si>
    <t>Ilie Vlad Iulian</t>
  </si>
  <si>
    <t>Murariu Daniel Nicolae</t>
  </si>
  <si>
    <t>Stejar Nicolai</t>
  </si>
  <si>
    <t>Voinovici Amira</t>
  </si>
  <si>
    <t>Iosub Maria</t>
  </si>
  <si>
    <t>Apostoaie Camelia</t>
  </si>
  <si>
    <t>Bobric Antonia</t>
  </si>
  <si>
    <t>Cramba Alexandru</t>
  </si>
  <si>
    <t>Maftei Dorian</t>
  </si>
  <si>
    <t>Moroşanu Dorin</t>
  </si>
  <si>
    <t>Arboreanu Elena</t>
  </si>
  <si>
    <t>Preda Ramona Daniela</t>
  </si>
  <si>
    <t>Căpitanu Carmen</t>
  </si>
  <si>
    <t>Spătariu Mihai Cosntantin</t>
  </si>
  <si>
    <t>Deaconu Andreea Elena</t>
  </si>
  <si>
    <t>Popa Monica</t>
  </si>
  <si>
    <t>Robu Andreea Mădălina</t>
  </si>
  <si>
    <t>Resmeriţă Cristiana</t>
  </si>
  <si>
    <t>Ghiba Constantin</t>
  </si>
  <si>
    <t>Miclescu Victor</t>
  </si>
  <si>
    <t>Sfrijan Ana Maria</t>
  </si>
  <si>
    <t>Ungurenaşi Simona</t>
  </si>
  <si>
    <t>Băcăoanu Crenguţa</t>
  </si>
  <si>
    <t>Gaiţă Andrei</t>
  </si>
  <si>
    <t>Ioniţă Simona</t>
  </si>
  <si>
    <t>Macovei Răzvan</t>
  </si>
  <si>
    <t>Timişescu Andreea</t>
  </si>
  <si>
    <t>Timofte Andreea</t>
  </si>
  <si>
    <t>Grimberg Simona</t>
  </si>
  <si>
    <t>Păsălău Marius</t>
  </si>
  <si>
    <t xml:space="preserve">Baciu Ana Maria </t>
  </si>
  <si>
    <t>Barcan Cucu Iuliana</t>
  </si>
  <si>
    <t>Turcea Vlad Constantin</t>
  </si>
  <si>
    <t>Laiu Ana Maria</t>
  </si>
  <si>
    <t>Ilie Marilena</t>
  </si>
  <si>
    <t>Sescu Bianca</t>
  </si>
  <si>
    <t>Tudorică Lia</t>
  </si>
  <si>
    <t>Zăgărin Mihaela</t>
  </si>
  <si>
    <t>Juravle Maria</t>
  </si>
  <si>
    <t>Paloşanu Ioan</t>
  </si>
  <si>
    <t>Grup Şcolar "Vasile Sav" Roman</t>
  </si>
  <si>
    <t>Colegiul Tehnic "Gh. Cartianu" Piatra Neamţ</t>
  </si>
  <si>
    <t>Grup Şcolar Bicaz</t>
  </si>
  <si>
    <t>Colegiul Tehnic "Ion Creangă" Tg. Neamţ</t>
  </si>
  <si>
    <t>Colegiul Tehnic de Transporturi Piatra Neamţ</t>
  </si>
  <si>
    <t>Dămoc Silvia</t>
  </si>
  <si>
    <t>Colegiul Tehnic "Danubiana" Roman</t>
  </si>
  <si>
    <t>Colegiul Tehnic Piatra Neamţ</t>
  </si>
  <si>
    <t>Hîngănescu Sorina</t>
  </si>
  <si>
    <t>Ticaloaie Mădălina</t>
  </si>
  <si>
    <t>Agafiţei Andrada Ioana</t>
  </si>
  <si>
    <t>Secară Alexandru Mihai</t>
  </si>
  <si>
    <t>Firtescu Radu Mihai</t>
  </si>
  <si>
    <t>Balint Anton</t>
  </si>
  <si>
    <t>Movilă Ovidiu</t>
  </si>
  <si>
    <t>Anton Nicoleta Alexandra</t>
  </si>
  <si>
    <t>Asavei Maria Alina</t>
  </si>
  <si>
    <t>Richter Patricia</t>
  </si>
  <si>
    <t>Jugănaru Claudiu</t>
  </si>
  <si>
    <t>Bucur Bogdan</t>
  </si>
  <si>
    <t>Amarinei Ramona</t>
  </si>
  <si>
    <t>Percă Paula</t>
  </si>
  <si>
    <t>Lungu Ana</t>
  </si>
  <si>
    <t>Robu Mihaela</t>
  </si>
  <si>
    <t>Sascu Claudia Angela</t>
  </si>
  <si>
    <t>Corneanu Ioan</t>
  </si>
  <si>
    <t>Zavaliche Tudoriţa</t>
  </si>
  <si>
    <t>Şerban Mădălina</t>
  </si>
  <si>
    <t>Diaconu Dorina</t>
  </si>
  <si>
    <t>Colegiul Tehnic "Miron Costin" Roman</t>
  </si>
  <si>
    <t>Geangu Elena</t>
  </si>
  <si>
    <t>Tihon Tit</t>
  </si>
  <si>
    <t>Bondar Ana-Maria</t>
  </si>
  <si>
    <t>Rusu Viorel</t>
  </si>
  <si>
    <t>Chiriac Mihaela</t>
  </si>
  <si>
    <t>Ciobanu Andreea-Corina</t>
  </si>
  <si>
    <t>Bontaş Aglăiţa</t>
  </si>
  <si>
    <t>Platon Cătălina-Mihaela</t>
  </si>
  <si>
    <t>Ungureanu Silviu</t>
  </si>
  <si>
    <t>Neculai Iulia-Simona</t>
  </si>
  <si>
    <t>Chelaru Claudiu</t>
  </si>
  <si>
    <t>Chelaru Maria</t>
  </si>
  <si>
    <t>Corcaci Aprilie-Diana</t>
  </si>
  <si>
    <t>Butnaru Alina-Ioana</t>
  </si>
  <si>
    <t>Chelaru Alina-Andreea</t>
  </si>
  <si>
    <t>Popescu Oana-Maria</t>
  </si>
  <si>
    <t>Şcoala cu clasele I-VIII Doljeşti</t>
  </si>
  <si>
    <t>Sufletu Andreia</t>
  </si>
  <si>
    <t>Popa Valeria</t>
  </si>
  <si>
    <t xml:space="preserve">Bejan Daria Roxana </t>
  </si>
  <si>
    <t>Diac Gabriel</t>
  </si>
  <si>
    <t>Liceul Teoretic '' V.Alecsandri'' Săbăoani</t>
  </si>
  <si>
    <t>Ciobanu Olga</t>
  </si>
  <si>
    <t>Imbrişcă Ioana</t>
  </si>
  <si>
    <t>Şcoala cu clasele I-VIII Girov</t>
  </si>
  <si>
    <t>Iacob Mariana</t>
  </si>
  <si>
    <t>Savin Alexandru</t>
  </si>
  <si>
    <t>Plăcintă Ştefan</t>
  </si>
  <si>
    <t>Gaman Vasile</t>
  </si>
  <si>
    <t>Ceachir Andreea Mihaela</t>
  </si>
  <si>
    <t>Muraru  Gheorghe</t>
  </si>
  <si>
    <t>Rafaila Alexandrina</t>
  </si>
  <si>
    <t>Roca Mădălina</t>
  </si>
  <si>
    <t>Stanciu Maria</t>
  </si>
  <si>
    <t>Cojocaru Miruna</t>
  </si>
  <si>
    <t>Cojocaru Alexandra</t>
  </si>
  <si>
    <t>Ciulei Cezar</t>
  </si>
  <si>
    <t>Ţurea Cosmin</t>
  </si>
  <si>
    <t>Mazilu Cristian</t>
  </si>
  <si>
    <t>Cioban Vasilica</t>
  </si>
  <si>
    <t>Lipan Matei</t>
  </si>
  <si>
    <t>Rusu Daria</t>
  </si>
  <si>
    <t>Baciu Vlad</t>
  </si>
  <si>
    <t>Mănescu Ştefan</t>
  </si>
  <si>
    <t>Geman Dorin</t>
  </si>
  <si>
    <t>Asandei Rodica</t>
  </si>
  <si>
    <t>Neta Ciprian</t>
  </si>
  <si>
    <t>Pacean Cătălin</t>
  </si>
  <si>
    <t>Acsintoae Andra Maria</t>
  </si>
  <si>
    <t>Margine Ştefan</t>
  </si>
  <si>
    <t>Irimia Miruna</t>
  </si>
  <si>
    <t>Glod George</t>
  </si>
  <si>
    <t>Dumitru Constantin</t>
  </si>
  <si>
    <t>Balint Paul</t>
  </si>
  <si>
    <t>Sava Maria</t>
  </si>
  <si>
    <t>Mircea Bianca</t>
  </si>
  <si>
    <t>Jîjîie Luminiţa</t>
  </si>
  <si>
    <t>Ferestrăoaniu Georgiana</t>
  </si>
  <si>
    <t xml:space="preserve">Ungureanu Ioan Daniel </t>
  </si>
  <si>
    <t>Şcoala cu clasele I-VIII Mărgineni</t>
  </si>
  <si>
    <t>Blaga Alexandra</t>
  </si>
  <si>
    <t>Săndulache Ioan Marius</t>
  </si>
  <si>
    <t>Ţuţuianu Andreea</t>
  </si>
  <si>
    <t>Armenia Daniela</t>
  </si>
  <si>
    <t>Mutu M.Pavelina</t>
  </si>
  <si>
    <t>Macovei Eugenia</t>
  </si>
  <si>
    <t xml:space="preserve">Rusu F. Mădălina Gabriela </t>
  </si>
  <si>
    <t>Traista Ş. Ştefania Alina</t>
  </si>
  <si>
    <t>Babuş D. Maria Magdalena</t>
  </si>
  <si>
    <t>Colegiul Tehnic "Danubiana"Roman</t>
  </si>
  <si>
    <t>Ababei Gheorghe</t>
  </si>
  <si>
    <t>Bâlbîie Ioana</t>
  </si>
  <si>
    <t>Constantin Petrişor</t>
  </si>
  <si>
    <t>Tihon Sava</t>
  </si>
  <si>
    <t>Doba Simion</t>
  </si>
  <si>
    <t>Gălăţanu Petre</t>
  </si>
  <si>
    <t>Ghica Ana</t>
  </si>
  <si>
    <t>Grapă Elena</t>
  </si>
  <si>
    <t>Rotaru Andreea</t>
  </si>
  <si>
    <t>Toma Elena Diana</t>
  </si>
  <si>
    <t>Tulbure Carmen</t>
  </si>
  <si>
    <t>Şcoala cu clasele I-VIII Ruginoasa</t>
  </si>
  <si>
    <t>Blaj Marius Marian</t>
  </si>
  <si>
    <t>Nastasa Nicoleta</t>
  </si>
  <si>
    <t>Disca Lavinia</t>
  </si>
  <si>
    <t>Nistor Claudia</t>
  </si>
  <si>
    <t>Dascalu Carmen</t>
  </si>
  <si>
    <t>Barbu Florina</t>
  </si>
  <si>
    <t>Strechie Lorena</t>
  </si>
  <si>
    <t>Traistă Lămâiţa</t>
  </si>
  <si>
    <t>Gavril Ştefan</t>
  </si>
  <si>
    <t>Mâţă Valentina</t>
  </si>
  <si>
    <t>Teleucă Victor</t>
  </si>
  <si>
    <t>Nistor Sergiu</t>
  </si>
  <si>
    <t>Irimia Francesca</t>
  </si>
  <si>
    <t>Crăciun Sergiu</t>
  </si>
  <si>
    <t>Stolniceanu Paul</t>
  </si>
  <si>
    <t>Ungureanu Cătălin</t>
  </si>
  <si>
    <t>Vlad Alina</t>
  </si>
  <si>
    <t>Grupul Şcolar Economic-Administrativ Piatra Neamţ</t>
  </si>
  <si>
    <t>Andone Constantin</t>
  </si>
  <si>
    <t>Ciudin Elena</t>
  </si>
  <si>
    <t>Cioancă N. Ana-Maria</t>
  </si>
  <si>
    <t>Mihai I. Ioana-Alexandra</t>
  </si>
  <si>
    <t>Şcoala cu clasele I-VIII Nr.2 Piatra Neamţ</t>
  </si>
  <si>
    <t>Şcoala cu clasele I-VIII Nr. 8 Piatra Neamţ</t>
  </si>
  <si>
    <t>Şcoala cu clasele I-VIII Nr. 3 Piatra Neamţ</t>
  </si>
  <si>
    <t>Şcoala cu clasele I-VIII Nr. 5 Piatra Neamţ</t>
  </si>
  <si>
    <t>Şcoala cu clasele I-VIII Avereşti</t>
  </si>
  <si>
    <t>Şcoala de Arte şi Meserii Ion Creanga</t>
  </si>
  <si>
    <t>Numele şi prenumele elevului</t>
  </si>
  <si>
    <t>Şcoala</t>
  </si>
  <si>
    <t>Asiminei Georgiana</t>
  </si>
  <si>
    <t>Colegiul Naţional "Calistrat Hogaş" Piatra-Neamţ</t>
  </si>
  <si>
    <t>Merişor Marius</t>
  </si>
  <si>
    <t>Cămăruţ Laura</t>
  </si>
  <si>
    <t>Teofănescu Adelina</t>
  </si>
  <si>
    <t>Caia Georgiana</t>
  </si>
  <si>
    <t>Pântea Bogdan</t>
  </si>
  <si>
    <t>Toplician I. Ionela-Claudia</t>
  </si>
  <si>
    <t>ştiinţe ale naturii</t>
  </si>
  <si>
    <t>ştiinţe sociale</t>
  </si>
  <si>
    <t>Manolache Andrei</t>
  </si>
  <si>
    <t>Radulescu Zenovia</t>
  </si>
  <si>
    <t>Cretu Andreea Oana</t>
  </si>
  <si>
    <t>Buhai Ilenuta</t>
  </si>
  <si>
    <t>Bezele Alexandru</t>
  </si>
  <si>
    <t>Ardeleanu Alexandru</t>
  </si>
  <si>
    <t>Bulai Dominic</t>
  </si>
  <si>
    <t>Petrovici Adriana</t>
  </si>
  <si>
    <t>Handuc Dan</t>
  </si>
  <si>
    <t>Gradinaru Cosmin</t>
  </si>
  <si>
    <t>Spiridon Iulia</t>
  </si>
  <si>
    <t>Cozma Andreea Elena</t>
  </si>
  <si>
    <t>Danca Ana</t>
  </si>
  <si>
    <t>Popa Andreea Maria</t>
  </si>
  <si>
    <t>Enasoaie Gabriel</t>
  </si>
  <si>
    <t>Botez Diana</t>
  </si>
  <si>
    <t>Apetrei Nicoleta</t>
  </si>
  <si>
    <t>Cadar Adrian</t>
  </si>
  <si>
    <t>Mihaes Sebastian</t>
  </si>
  <si>
    <t>Ghiuzan Iosif</t>
  </si>
  <si>
    <t>Fecheta Rafaela</t>
  </si>
  <si>
    <t>Farcas Raimund Cristian</t>
  </si>
  <si>
    <t>Amariei Edmond Iosif</t>
  </si>
  <si>
    <t>Tanasa Vasile Alin</t>
  </si>
  <si>
    <t>Bîia Bianca</t>
  </si>
  <si>
    <t>Berbece Cristian</t>
  </si>
  <si>
    <t>Neţa Constantin Ciprian</t>
  </si>
  <si>
    <t>Rotaru V.Ana</t>
  </si>
  <si>
    <t>Zavada Gabriela</t>
  </si>
  <si>
    <t>Rafailă Alexandrina</t>
  </si>
  <si>
    <t>Vasiliu Ioana</t>
  </si>
  <si>
    <t>Vaculik Livia</t>
  </si>
  <si>
    <t>Barticel Maria</t>
  </si>
  <si>
    <t>Ivan Ion</t>
  </si>
  <si>
    <t>Corbu Teona</t>
  </si>
  <si>
    <t>Nechifor Teodora</t>
  </si>
  <si>
    <t>Mocanu Raluca</t>
  </si>
  <si>
    <t>Arnăutu Anica</t>
  </si>
  <si>
    <t>Ţigănici Ioana</t>
  </si>
  <si>
    <t>Botă Iulian</t>
  </si>
  <si>
    <t>Botezatu Georgia</t>
  </si>
  <si>
    <t>Toporău Andreea</t>
  </si>
  <si>
    <t>Diaconu Ion</t>
  </si>
  <si>
    <t>Rusu Georgiana</t>
  </si>
  <si>
    <t>Dobria Sabina</t>
  </si>
  <si>
    <t>Bivolaru Andreea-Sara</t>
  </si>
  <si>
    <t>Colegiul Naţional Calistrat Hogaş</t>
  </si>
  <si>
    <t>Aruxandei Ion</t>
  </si>
  <si>
    <t>Teacu Elena</t>
  </si>
  <si>
    <t>Dosoftei Raluca</t>
  </si>
  <si>
    <t>PÎSLARU MIHAELA</t>
  </si>
  <si>
    <t>Rusu Alexandra</t>
  </si>
  <si>
    <t>Şcoala de arte şi meserii Cîndeşti</t>
  </si>
  <si>
    <t>Chirilă Sanda</t>
  </si>
  <si>
    <t>Culbece Paula</t>
  </si>
  <si>
    <t>Căldare Gheorghiţă</t>
  </si>
  <si>
    <t>Grigoraş Gabriela</t>
  </si>
  <si>
    <t>Lupu Andreea</t>
  </si>
  <si>
    <t>Opăriuc Rareş</t>
  </si>
  <si>
    <t>Crăciun Dorina</t>
  </si>
  <si>
    <t>Petercă Valeria Cristina</t>
  </si>
  <si>
    <t>Baciu Cosmin</t>
  </si>
  <si>
    <t>Nagîţ Vlad</t>
  </si>
  <si>
    <t>Ştefănescu Ştefan</t>
  </si>
  <si>
    <t>Crîşnuţă Gabriel</t>
  </si>
  <si>
    <t>Simion Daniel Octavian</t>
  </si>
  <si>
    <t>Macovei Bogdan</t>
  </si>
  <si>
    <t>Sacaci Alin Cosmin</t>
  </si>
  <si>
    <t>Timofte Teodora</t>
  </si>
  <si>
    <t>Tiron Constantin</t>
  </si>
  <si>
    <t>Vochiţă Andreea Elena</t>
  </si>
  <si>
    <t>Şcoala cu clasele I-VIII nr. 5 Roman</t>
  </si>
  <si>
    <t>Leoreanu Anca</t>
  </si>
  <si>
    <t>Şcoala cu clasele I-VIII nr. 1 Roman</t>
  </si>
  <si>
    <t>Colegiul Naţional Roman Vodă Roman</t>
  </si>
  <si>
    <t>Pîslaru Mihaela</t>
  </si>
  <si>
    <t>Şcoala cu clasele I-VIII Mihai Eminescu Roman</t>
  </si>
  <si>
    <t>Labău Işan Cezar</t>
  </si>
  <si>
    <t>Asoltanei Dumitru</t>
  </si>
  <si>
    <t>Nohai Claudiu</t>
  </si>
  <si>
    <t>Mîndru Ruxandra</t>
  </si>
  <si>
    <t>Ciobanu Petre</t>
  </si>
  <si>
    <t>Asavinei Apostol Constantin</t>
  </si>
  <si>
    <t>Chiş Iosefina</t>
  </si>
  <si>
    <t>Tanasă Vlad</t>
  </si>
  <si>
    <t>Lujinschi Ştefan</t>
  </si>
  <si>
    <t>Borcilă Maria</t>
  </si>
  <si>
    <t>Hetea Corina</t>
  </si>
  <si>
    <t>Dascălu Carmen</t>
  </si>
  <si>
    <t>Bondar Ioana</t>
  </si>
  <si>
    <t>Neţa Camelia Elena</t>
  </si>
  <si>
    <t>Leahu Ştefănel</t>
  </si>
  <si>
    <t>Ştefan Cristian</t>
  </si>
  <si>
    <t>Gavrilă Andrei</t>
  </si>
  <si>
    <t>Halbedel Horia</t>
  </si>
  <si>
    <t>Paraschivescu Tudor</t>
  </si>
  <si>
    <t>Ionescu Ilinca</t>
  </si>
  <si>
    <t>Iancu Adelina</t>
  </si>
  <si>
    <t>Neţa Raluca Ioana</t>
  </si>
  <si>
    <t>Dascălu Cosmin</t>
  </si>
  <si>
    <t>Ciobanu Maria</t>
  </si>
  <si>
    <t>Ailincăi Cătălin</t>
  </si>
  <si>
    <t>Jurma Ana Maria</t>
  </si>
  <si>
    <t>Ungureanu Bianca</t>
  </si>
  <si>
    <t>Păcean Gheorghe Cătălin</t>
  </si>
  <si>
    <t>Marian Raluca</t>
  </si>
  <si>
    <t>Capita Livia Cosmina</t>
  </si>
  <si>
    <t>Pavaluc Alina-Niculina</t>
  </si>
  <si>
    <t>Timisescu Ghe.</t>
  </si>
  <si>
    <t xml:space="preserve">Istrate Angelica </t>
  </si>
  <si>
    <t>Idicianu Loredana</t>
  </si>
  <si>
    <t>Colegiul Naţional "Gh. Asachi", Piatra Neamţ</t>
  </si>
  <si>
    <t>Olaru Cleopatra</t>
  </si>
  <si>
    <t>Florea Paul</t>
  </si>
  <si>
    <t>Popovici Rodica</t>
  </si>
  <si>
    <t>Voază Adnana</t>
  </si>
  <si>
    <t>Popescu Florin</t>
  </si>
  <si>
    <t>Ficlenescu Maria</t>
  </si>
  <si>
    <t>Zota Catalin</t>
  </si>
  <si>
    <t xml:space="preserve">Colegiul Tehnic "Petru Poni" Roman </t>
  </si>
  <si>
    <t>Blaga Mihai</t>
  </si>
  <si>
    <t>Farcas Cosmin Mircea</t>
  </si>
  <si>
    <t>Grigoriu Costică</t>
  </si>
  <si>
    <t>Filimon Georgiana</t>
  </si>
  <si>
    <t>Petrisor C. Andrei</t>
  </si>
  <si>
    <t>Colegiul Naţional de Informatică</t>
  </si>
  <si>
    <t>Rosu Elena</t>
  </si>
  <si>
    <t>Leontică Sebastian</t>
  </si>
  <si>
    <t>Tăpuc Ovidiu</t>
  </si>
  <si>
    <t>Agheniţei Bianca Ioana</t>
  </si>
  <si>
    <t>Diaconu Rareş</t>
  </si>
  <si>
    <t>Ciangu George</t>
  </si>
  <si>
    <t>Musceleanu Dragoş</t>
  </si>
  <si>
    <t>Radu Ştefan</t>
  </si>
  <si>
    <t>Blănaru Andy</t>
  </si>
  <si>
    <t>Gheghici M. Tina Alexia</t>
  </si>
  <si>
    <t xml:space="preserve">Apetrei Codrin </t>
  </si>
  <si>
    <t>Ichim P. Paula Madalina</t>
  </si>
  <si>
    <t>Paica Mihaela</t>
  </si>
  <si>
    <t>Mitrea I. Andrei</t>
  </si>
  <si>
    <t>Bucelea Sebastian</t>
  </si>
  <si>
    <t>Diaconu Alexandru</t>
  </si>
  <si>
    <t>Mihuţ Ioan</t>
  </si>
  <si>
    <t>Ghilea Maria-Raluca</t>
  </si>
  <si>
    <t>Grigoriu Andreea</t>
  </si>
  <si>
    <t>Munteanu Ana Maria</t>
  </si>
  <si>
    <t>Nedelcu Vlad</t>
  </si>
  <si>
    <t>Filip V. Vasile</t>
  </si>
  <si>
    <t>Pâsoi Ştefan</t>
  </si>
  <si>
    <t>Cozma Luminiţa</t>
  </si>
  <si>
    <t>Rîpanu Mihnea Andrei</t>
  </si>
  <si>
    <t>Branea Alexandru</t>
  </si>
  <si>
    <t>Mărtincă Delia-Ioana</t>
  </si>
  <si>
    <t>Mezei Dan</t>
  </si>
  <si>
    <t>Mitrea Ioana</t>
  </si>
  <si>
    <t>Cincă Adrian</t>
  </si>
  <si>
    <t>Marin Laurian</t>
  </si>
  <si>
    <t>Munteanu Daria Ana-Maria</t>
  </si>
  <si>
    <t>Cazan Patricia</t>
  </si>
  <si>
    <t>Tofan Adrian</t>
  </si>
  <si>
    <t>Valoschi Adelina</t>
  </si>
  <si>
    <t>Grigoriu Costin</t>
  </si>
  <si>
    <t>Minuţ Mihai</t>
  </si>
  <si>
    <t>Muraru Gheorghe</t>
  </si>
  <si>
    <t>Grajdeanu Andreea</t>
  </si>
  <si>
    <t>Murarasu Octavian</t>
  </si>
  <si>
    <t>Plosnita Carmen</t>
  </si>
  <si>
    <t>Amanditei Mihai Vladut</t>
  </si>
  <si>
    <t>Ancuta- Ungureanu Cosmin</t>
  </si>
  <si>
    <t>Tocu Alexandru</t>
  </si>
  <si>
    <t>Dodiţă Diana</t>
  </si>
  <si>
    <t>Vasilev Ioana</t>
  </si>
  <si>
    <t>Zoiţa Elena</t>
  </si>
  <si>
    <t>Ciorăscu Gheorghe</t>
  </si>
  <si>
    <t>Munteanu Mădălina</t>
  </si>
  <si>
    <t>Scurtu Stelian</t>
  </si>
  <si>
    <t>Leahu Roxana</t>
  </si>
  <si>
    <t>Motco Elena Lidia</t>
  </si>
  <si>
    <t>Herdes Paul</t>
  </si>
  <si>
    <t>Rotaru Florinela</t>
  </si>
  <si>
    <t>Mazareanu Dragos</t>
  </si>
  <si>
    <t xml:space="preserve">Ilie Ioana </t>
  </si>
  <si>
    <t>Chiriac Alexandru</t>
  </si>
  <si>
    <t>Morariu Elena</t>
  </si>
  <si>
    <t>Şcoala de Arte şi Meserii Vînători</t>
  </si>
  <si>
    <t>Curpăn Angela</t>
  </si>
  <si>
    <t>Şcoala de Arte şi Meserii Bodeşti</t>
  </si>
  <si>
    <t>Ventaniuc Iustinian</t>
  </si>
  <si>
    <t>Vanhaeren Sebastien-Gerard</t>
  </si>
  <si>
    <t>Dobos Florin</t>
  </si>
  <si>
    <t>Birjoveanu Teodora</t>
  </si>
  <si>
    <t>Huluba Rares</t>
  </si>
  <si>
    <t>Vasiliu Andreea</t>
  </si>
  <si>
    <t>Ciubotaru Tudor</t>
  </si>
  <si>
    <t>Apetri Vasile -Alexandru</t>
  </si>
  <si>
    <t>Blaga Maria</t>
  </si>
  <si>
    <t>Burtea Radu-Alexandru</t>
  </si>
  <si>
    <t>Acatrinei Sabina</t>
  </si>
  <si>
    <t>Visan Ruxandra</t>
  </si>
  <si>
    <t>Urziceanu Ştefan</t>
  </si>
  <si>
    <t>Holota Anamaria</t>
  </si>
  <si>
    <t>Diaconu Ioana</t>
  </si>
  <si>
    <t>Serban Dragos</t>
  </si>
  <si>
    <t>Savin Robert</t>
  </si>
  <si>
    <t>Monoranu Vlad</t>
  </si>
  <si>
    <t>Varlan Andreea</t>
  </si>
  <si>
    <t>Dadun Mihail</t>
  </si>
  <si>
    <t>Şută Oana</t>
  </si>
  <si>
    <t>Ciurezu Bogdan</t>
  </si>
  <si>
    <t>Sandovici Ruxandra-Ilinca</t>
  </si>
  <si>
    <t>Spiridon Călin</t>
  </si>
  <si>
    <t>Şcoala cu clasele I-VIII nr. 3 Piatra Neamţ</t>
  </si>
  <si>
    <t>Arnautu Anica</t>
  </si>
  <si>
    <t>Ivan  Ion</t>
  </si>
  <si>
    <t>Colegiul Naţional ,,Petru Rares" Piatra Neamţ</t>
  </si>
  <si>
    <t>Vasilache Maria</t>
  </si>
  <si>
    <t>Scoala cu clasele I-VIII Barticesti</t>
  </si>
  <si>
    <t>Şcoala de Arte şi Meserii Bălţăteşti</t>
  </si>
  <si>
    <t>Iosub Tamara</t>
  </si>
  <si>
    <t>Iordache Constantin</t>
  </si>
  <si>
    <t>Dumea Sorin Andrei</t>
  </si>
  <si>
    <t>Şcoala cu clasele I-VIII Tămăşeni</t>
  </si>
  <si>
    <t>Şcoala de Arte şi Meserii Adjudeni</t>
  </si>
  <si>
    <t>Şcoala cu clasele I-VIII Tazlău</t>
  </si>
  <si>
    <t>Obreja Constantin</t>
  </si>
  <si>
    <t>Stanciu Victor</t>
  </si>
  <si>
    <t>Balint Lucia</t>
  </si>
  <si>
    <t>Pătrăşcan Andrei</t>
  </si>
  <si>
    <t>Crăciun Bogdan</t>
  </si>
  <si>
    <t>Constantin Gabriel</t>
  </si>
  <si>
    <t>Anitei Dalia</t>
  </si>
  <si>
    <t>Rusu Marian</t>
  </si>
  <si>
    <t>Burcă Ioana</t>
  </si>
  <si>
    <t>Mircea Claudia</t>
  </si>
  <si>
    <t>Plai Ioana</t>
  </si>
  <si>
    <t>Liceul Comercial Spiru Haret Piatra Neamţ</t>
  </si>
  <si>
    <t>Liceul cu Program Sportiv Roman</t>
  </si>
  <si>
    <t>Pascal Nicoleta</t>
  </si>
  <si>
    <t>Şcoala de Arte şi Meserii Podoleni</t>
  </si>
  <si>
    <t>Baciu Nicoleta</t>
  </si>
  <si>
    <t>Muraru Florin</t>
  </si>
  <si>
    <t>Cozma Laura Elena</t>
  </si>
  <si>
    <t>Martişcă Dragoş</t>
  </si>
  <si>
    <t>Cercel Teofilia</t>
  </si>
  <si>
    <t>Gheorghiu Maria</t>
  </si>
  <si>
    <t>Olaru Alecsandrina</t>
  </si>
  <si>
    <t>Ababei Constantin</t>
  </si>
  <si>
    <t>Nour Lavinia Ioana</t>
  </si>
  <si>
    <t>Todirică Oana Andreea</t>
  </si>
  <si>
    <t>Martoancă Maria Diana</t>
  </si>
  <si>
    <t>Obreja Elena</t>
  </si>
  <si>
    <t>Iamandii Ana-Maria</t>
  </si>
  <si>
    <t>Gafiţa Elena</t>
  </si>
  <si>
    <t>Pătrăcescu Andreea</t>
  </si>
  <si>
    <t>Moisii Mircea</t>
  </si>
  <si>
    <t>Onu Ioan Iustin</t>
  </si>
  <si>
    <t>Puşcaş Casian</t>
  </si>
  <si>
    <t>Atanasiu Vlad</t>
  </si>
  <si>
    <t>Anton Aanei Andrei</t>
  </si>
  <si>
    <t>Aron Radu</t>
  </si>
  <si>
    <t>Iftime Adrian-Dumitru</t>
  </si>
  <si>
    <t>Incze Elisabeta</t>
  </si>
  <si>
    <t>Damian Alexandru</t>
  </si>
  <si>
    <t>Corfu Gheorghiţă</t>
  </si>
  <si>
    <t>Murariu Daria-Maria</t>
  </si>
  <si>
    <t>Arsinte Elena-Daniela</t>
  </si>
  <si>
    <t>Cuşmir Ştejărel</t>
  </si>
  <si>
    <t>Butnariu Nona</t>
  </si>
  <si>
    <t>Şargu Ecaterina</t>
  </si>
  <si>
    <t>Trofin Manuela</t>
  </si>
  <si>
    <t>Purcel Cristina</t>
  </si>
  <si>
    <t>Cucoş Tudoriţa</t>
  </si>
  <si>
    <t>Şcoala cu clasele I-VIII Zăneşti</t>
  </si>
  <si>
    <t>Colegiul Tehnic Ion Creangă Tg Neamţ</t>
  </si>
  <si>
    <t>Murariu Sabina</t>
  </si>
  <si>
    <t>Caia Gerogiana</t>
  </si>
  <si>
    <t>Ciorascu  Gheorghe</t>
  </si>
  <si>
    <t>Iliescu Lucian</t>
  </si>
  <si>
    <t>Grup Şcolar Roznov</t>
  </si>
  <si>
    <t>Bâlici Mihnea</t>
  </si>
  <si>
    <t>Hodor Dayana</t>
  </si>
  <si>
    <t>Şerban Raluca</t>
  </si>
  <si>
    <t>Amaicei Larisa</t>
  </si>
  <si>
    <t>Ursache Ioana</t>
  </si>
  <si>
    <t>Ilie Claudia</t>
  </si>
  <si>
    <t>Trăsnea Dănuţ</t>
  </si>
  <si>
    <t>Ioan Cristina</t>
  </si>
  <si>
    <t>Cranba Bartolomeu</t>
  </si>
  <si>
    <t>Bejan Martha</t>
  </si>
  <si>
    <t>Tincă Alexandru</t>
  </si>
  <si>
    <t>Dascălu Raluca</t>
  </si>
  <si>
    <t>Şcoala cu clasele I-VIII Elena Cuza Piatra Neamţ</t>
  </si>
  <si>
    <t>Şcoala cu clasele I-VIII Săvineşti</t>
  </si>
  <si>
    <t>Şcoala cu clasele I-VIII Nr. 2 Piatra Neamţ</t>
  </si>
  <si>
    <t>Şcoala cu clasele I-VIII nr. 2 Tg Neamţ</t>
  </si>
  <si>
    <t>Şcoala cu clasele I-VIII "Daniela Cuciuc" Piatra Neamţ</t>
  </si>
  <si>
    <t>Şcoala cu clasele I-VIII "Elena Cuza" Piatra Neamţ</t>
  </si>
  <si>
    <t>Şcoala cu clasele I-VIII "Nicu Albu" Piatra Neamţ</t>
  </si>
  <si>
    <t>Şcoala cu clasele I-VIII nr. 2 Tg. Neamţ</t>
  </si>
  <si>
    <t>Şcoala cu clasele I-VIII nr. 1 Bicaz</t>
  </si>
  <si>
    <t>Şcoala de Artă "Sergiu Celibidache" Roman</t>
  </si>
  <si>
    <t>Rotaru Teodor</t>
  </si>
  <si>
    <t>Nistor Ştefan</t>
  </si>
  <si>
    <t>Spatariu Ştefana Roxana</t>
  </si>
  <si>
    <t>Grigore Cezar</t>
  </si>
  <si>
    <t>Mocanu Andreea</t>
  </si>
  <si>
    <t>Asavinei Ioana</t>
  </si>
  <si>
    <t>Hogea Ionuţ</t>
  </si>
  <si>
    <t>Moldoveanu Andreea</t>
  </si>
  <si>
    <t>Popa Estera</t>
  </si>
  <si>
    <t>Cojocaru Emilia Silvia</t>
  </si>
  <si>
    <t>Dan Mihai Cristian</t>
  </si>
  <si>
    <t>Macsim Raluca</t>
  </si>
  <si>
    <t>Ciobanu Gheorghe</t>
  </si>
  <si>
    <t>Bulai Valerica</t>
  </si>
  <si>
    <t>tehnic</t>
  </si>
  <si>
    <t>Axentioi Mihaela</t>
  </si>
  <si>
    <t>Timisescu Dorina</t>
  </si>
  <si>
    <t>Ilieş Lavinia</t>
  </si>
  <si>
    <t>Catana Tudor</t>
  </si>
  <si>
    <t>Ciocârlan Valentin</t>
  </si>
  <si>
    <t>Murariu Ciprian</t>
  </si>
  <si>
    <t>Donoiu Larisa</t>
  </si>
  <si>
    <t>Lates Ambrose Alina</t>
  </si>
  <si>
    <t>Şalariu Marinela</t>
  </si>
  <si>
    <t>Ciobanu Elena</t>
  </si>
  <si>
    <t>Apetrei Vasile</t>
  </si>
  <si>
    <t>Ţiţei Dragoş</t>
  </si>
  <si>
    <t>Grosu Andreea</t>
  </si>
  <si>
    <t>Todirica Diana</t>
  </si>
  <si>
    <t>Ursache Iulia</t>
  </si>
  <si>
    <t>Ungureanu Ramona</t>
  </si>
  <si>
    <t>Otea Iuliana</t>
  </si>
  <si>
    <t>Tănăsescu Florin</t>
  </si>
  <si>
    <t>Mitrofan Matei</t>
  </si>
  <si>
    <t>Petrisor Iustin</t>
  </si>
  <si>
    <t>Tihon Ana Maria</t>
  </si>
  <si>
    <t>OLIMPIADA JUDEŢEANĂ DE MATEMATICĂ</t>
  </si>
  <si>
    <t>Rezultate clasa a V-a</t>
  </si>
  <si>
    <t>nr.crt</t>
  </si>
  <si>
    <t>Profesor</t>
  </si>
  <si>
    <t>nr teză</t>
  </si>
  <si>
    <t>sub 1</t>
  </si>
  <si>
    <t>sub 2</t>
  </si>
  <si>
    <t>sub 3</t>
  </si>
  <si>
    <t>sub 4</t>
  </si>
  <si>
    <t>total</t>
  </si>
  <si>
    <t>12 martie 2011</t>
  </si>
  <si>
    <t>Inspector şcolar de specialitate</t>
  </si>
  <si>
    <t>prof. Camelia Elena Neţa</t>
  </si>
  <si>
    <t>CONCURSUL NAŢIONAL "ADOLF HAIMOVICI"</t>
  </si>
  <si>
    <t>ETAPA JUDEŢEANĂ</t>
  </si>
  <si>
    <t>Rezultate clasa a IX-a</t>
  </si>
  <si>
    <t>NUMELE SI PRENUMELE</t>
  </si>
  <si>
    <t>ŞCOALA</t>
  </si>
  <si>
    <t>PROFIL</t>
  </si>
  <si>
    <t>PROFESOR</t>
  </si>
  <si>
    <t>Rezultate clasa a VI-a</t>
  </si>
  <si>
    <t>Rezultate clasa a VII-a</t>
  </si>
  <si>
    <t>Rezultate clasa a VIII-a</t>
  </si>
  <si>
    <t>Rezultate clasa a X-a</t>
  </si>
  <si>
    <t>Rezultate clasa a XI-a</t>
  </si>
  <si>
    <t>Rezultate clasa a XII-a</t>
  </si>
  <si>
    <t>economic</t>
  </si>
  <si>
    <t>Caia Gabriela</t>
  </si>
  <si>
    <t>Irimia Maria</t>
  </si>
  <si>
    <t>Stafie Ştefan Claudiu</t>
  </si>
  <si>
    <t>Ciobanu Iosif</t>
  </si>
  <si>
    <t>Dociu Maria</t>
  </si>
  <si>
    <t>Lupu Vlad</t>
  </si>
  <si>
    <t>Iosub Alexanra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</si>
</sst>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0.00;[Red]0.00"/>
    <numFmt numFmtId="168" formatCode="0;[Red]0"/>
    <numFmt numFmtId="169" formatCode="0.0"/>
  </numFmts>
  <fonts count="3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19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20" borderId="3" applyNumberFormat="0" applyAlignment="0" applyProtection="0"/>
    <xf numFmtId="0" fontId="21" fillId="7" borderId="1" applyNumberFormat="0" applyAlignment="0" applyProtection="0"/>
    <xf numFmtId="0" fontId="2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169" fontId="0" fillId="0" borderId="10" xfId="0" applyNumberFormat="1" applyFill="1" applyBorder="1" applyAlignment="1">
      <alignment wrapText="1"/>
    </xf>
    <xf numFmtId="169" fontId="0" fillId="0" borderId="10" xfId="0" applyNumberFormat="1" applyFill="1" applyBorder="1" applyAlignment="1">
      <alignment/>
    </xf>
    <xf numFmtId="169" fontId="10" fillId="0" borderId="1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63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7067550" y="23517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7067550" y="23517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6.8515625" style="24" customWidth="1"/>
    <col min="2" max="2" width="24.57421875" style="18" bestFit="1" customWidth="1"/>
    <col min="3" max="3" width="38.00390625" style="18" customWidth="1"/>
    <col min="4" max="4" width="20.28125" style="25" bestFit="1" customWidth="1"/>
    <col min="5" max="16384" width="9.140625" style="1" customWidth="1"/>
  </cols>
  <sheetData>
    <row r="1" spans="1:4" s="13" customFormat="1" ht="15.75">
      <c r="A1" s="8"/>
      <c r="B1" s="15"/>
      <c r="C1" s="53" t="s">
        <v>582</v>
      </c>
      <c r="D1" s="53"/>
    </row>
    <row r="2" spans="1:4" s="13" customFormat="1" ht="15.75">
      <c r="A2" s="8"/>
      <c r="B2" s="15"/>
      <c r="C2" s="54" t="s">
        <v>592</v>
      </c>
      <c r="D2" s="54"/>
    </row>
    <row r="3" spans="1:4" s="13" customFormat="1" ht="15.75">
      <c r="A3" s="8"/>
      <c r="B3" s="15"/>
      <c r="C3" s="8"/>
      <c r="D3" s="15"/>
    </row>
    <row r="4" spans="1:4" s="13" customFormat="1" ht="15.75">
      <c r="A4" s="8"/>
      <c r="B4" s="15"/>
      <c r="C4" s="53" t="s">
        <v>583</v>
      </c>
      <c r="D4" s="53"/>
    </row>
    <row r="5" spans="1:10" ht="12.75">
      <c r="A5" s="17"/>
      <c r="D5" s="18"/>
      <c r="E5" s="20"/>
      <c r="F5" s="20"/>
      <c r="G5" s="20"/>
      <c r="H5" s="20"/>
      <c r="I5" s="20"/>
      <c r="J5" s="20"/>
    </row>
    <row r="6" spans="1:10" s="26" customFormat="1" ht="41.25" customHeight="1">
      <c r="A6" s="21" t="s">
        <v>584</v>
      </c>
      <c r="B6" s="21" t="s">
        <v>233</v>
      </c>
      <c r="C6" s="21" t="s">
        <v>234</v>
      </c>
      <c r="D6" s="21" t="s">
        <v>585</v>
      </c>
      <c r="E6" s="21" t="s">
        <v>586</v>
      </c>
      <c r="F6" s="21" t="s">
        <v>587</v>
      </c>
      <c r="G6" s="21" t="s">
        <v>588</v>
      </c>
      <c r="H6" s="21" t="s">
        <v>589</v>
      </c>
      <c r="I6" s="21" t="s">
        <v>590</v>
      </c>
      <c r="J6" s="21" t="s">
        <v>591</v>
      </c>
    </row>
    <row r="7" spans="1:10" s="7" customFormat="1" ht="23.25" customHeight="1">
      <c r="A7" s="23">
        <v>1</v>
      </c>
      <c r="B7" s="23" t="s">
        <v>374</v>
      </c>
      <c r="C7" s="23" t="s">
        <v>229</v>
      </c>
      <c r="D7" s="23" t="s">
        <v>282</v>
      </c>
      <c r="E7" s="2">
        <v>6</v>
      </c>
      <c r="F7" s="2">
        <v>6</v>
      </c>
      <c r="G7" s="2">
        <v>3</v>
      </c>
      <c r="H7" s="2">
        <v>6</v>
      </c>
      <c r="I7" s="2">
        <v>2</v>
      </c>
      <c r="J7" s="2">
        <f>SUM(F7:I7)</f>
        <v>17</v>
      </c>
    </row>
    <row r="8" spans="1:10" s="7" customFormat="1" ht="23.25" customHeight="1">
      <c r="A8" s="23">
        <v>2</v>
      </c>
      <c r="B8" s="23" t="s">
        <v>475</v>
      </c>
      <c r="C8" s="23" t="s">
        <v>319</v>
      </c>
      <c r="D8" s="23" t="s">
        <v>474</v>
      </c>
      <c r="E8" s="2">
        <v>10</v>
      </c>
      <c r="F8" s="2">
        <v>5</v>
      </c>
      <c r="G8" s="2">
        <v>3</v>
      </c>
      <c r="H8" s="2">
        <v>1</v>
      </c>
      <c r="I8" s="2">
        <v>1</v>
      </c>
      <c r="J8" s="2">
        <f aca="true" t="shared" si="0" ref="J8:J71">SUM(F8:I8)</f>
        <v>10</v>
      </c>
    </row>
    <row r="9" spans="1:10" s="7" customFormat="1" ht="23.25" customHeight="1">
      <c r="A9" s="23">
        <v>3</v>
      </c>
      <c r="B9" s="23" t="s">
        <v>503</v>
      </c>
      <c r="C9" s="23" t="s">
        <v>1</v>
      </c>
      <c r="D9" s="23" t="s">
        <v>513</v>
      </c>
      <c r="E9" s="2">
        <v>12</v>
      </c>
      <c r="F9" s="2">
        <v>2</v>
      </c>
      <c r="G9" s="2">
        <v>3</v>
      </c>
      <c r="H9" s="2">
        <v>2</v>
      </c>
      <c r="I9" s="2">
        <v>1</v>
      </c>
      <c r="J9" s="2">
        <f t="shared" si="0"/>
        <v>8</v>
      </c>
    </row>
    <row r="10" spans="1:10" s="7" customFormat="1" ht="23.25" customHeight="1">
      <c r="A10" s="23">
        <v>4</v>
      </c>
      <c r="B10" s="23" t="s">
        <v>381</v>
      </c>
      <c r="C10" s="23" t="s">
        <v>227</v>
      </c>
      <c r="D10" s="23" t="s">
        <v>271</v>
      </c>
      <c r="E10" s="2">
        <v>3</v>
      </c>
      <c r="F10" s="2">
        <v>7</v>
      </c>
      <c r="G10" s="2">
        <v>3</v>
      </c>
      <c r="H10" s="2">
        <v>3</v>
      </c>
      <c r="I10" s="2">
        <v>0</v>
      </c>
      <c r="J10" s="2">
        <f t="shared" si="0"/>
        <v>13</v>
      </c>
    </row>
    <row r="11" spans="1:10" s="7" customFormat="1" ht="23.25" customHeight="1">
      <c r="A11" s="23">
        <v>5</v>
      </c>
      <c r="B11" s="23" t="s">
        <v>504</v>
      </c>
      <c r="C11" s="23" t="s">
        <v>0</v>
      </c>
      <c r="D11" s="23" t="s">
        <v>514</v>
      </c>
      <c r="E11" s="2">
        <v>11</v>
      </c>
      <c r="F11" s="2">
        <v>7</v>
      </c>
      <c r="G11" s="2">
        <v>3</v>
      </c>
      <c r="H11" s="2">
        <v>1</v>
      </c>
      <c r="I11" s="2">
        <v>1</v>
      </c>
      <c r="J11" s="2">
        <f t="shared" si="0"/>
        <v>12</v>
      </c>
    </row>
    <row r="12" spans="1:10" s="7" customFormat="1" ht="23.25" customHeight="1">
      <c r="A12" s="23">
        <v>6</v>
      </c>
      <c r="B12" s="23" t="s">
        <v>510</v>
      </c>
      <c r="C12" s="23" t="s">
        <v>3</v>
      </c>
      <c r="D12" s="23" t="s">
        <v>140</v>
      </c>
      <c r="E12" s="2">
        <v>1</v>
      </c>
      <c r="F12" s="2">
        <v>4</v>
      </c>
      <c r="G12" s="2">
        <v>3</v>
      </c>
      <c r="H12" s="2">
        <v>1</v>
      </c>
      <c r="I12" s="2">
        <v>1</v>
      </c>
      <c r="J12" s="2">
        <f t="shared" si="0"/>
        <v>9</v>
      </c>
    </row>
    <row r="13" spans="1:10" s="7" customFormat="1" ht="23.25" customHeight="1">
      <c r="A13" s="23">
        <v>7</v>
      </c>
      <c r="B13" s="23" t="s">
        <v>502</v>
      </c>
      <c r="C13" s="23" t="s">
        <v>0</v>
      </c>
      <c r="D13" s="23" t="s">
        <v>514</v>
      </c>
      <c r="E13" s="2">
        <v>14</v>
      </c>
      <c r="F13" s="2">
        <v>7</v>
      </c>
      <c r="G13" s="2">
        <v>2</v>
      </c>
      <c r="H13" s="2">
        <v>0</v>
      </c>
      <c r="I13" s="2">
        <v>1</v>
      </c>
      <c r="J13" s="2">
        <f t="shared" si="0"/>
        <v>10</v>
      </c>
    </row>
    <row r="14" spans="1:10" s="7" customFormat="1" ht="23.25" customHeight="1">
      <c r="A14" s="23">
        <v>8</v>
      </c>
      <c r="B14" s="23" t="s">
        <v>191</v>
      </c>
      <c r="C14" s="23" t="s">
        <v>517</v>
      </c>
      <c r="D14" s="23" t="s">
        <v>186</v>
      </c>
      <c r="E14" s="2">
        <v>13</v>
      </c>
      <c r="F14" s="2">
        <v>2</v>
      </c>
      <c r="G14" s="2">
        <v>0</v>
      </c>
      <c r="H14" s="2">
        <v>0</v>
      </c>
      <c r="I14" s="2">
        <v>1</v>
      </c>
      <c r="J14" s="2">
        <f t="shared" si="0"/>
        <v>3</v>
      </c>
    </row>
    <row r="15" spans="1:10" s="7" customFormat="1" ht="23.25" customHeight="1">
      <c r="A15" s="23">
        <v>9</v>
      </c>
      <c r="B15" s="23" t="s">
        <v>471</v>
      </c>
      <c r="C15" s="23" t="s">
        <v>316</v>
      </c>
      <c r="D15" s="23" t="s">
        <v>469</v>
      </c>
      <c r="E15" s="2">
        <v>5</v>
      </c>
      <c r="F15" s="2">
        <v>7</v>
      </c>
      <c r="G15" s="2">
        <v>5</v>
      </c>
      <c r="H15" s="2">
        <v>2</v>
      </c>
      <c r="I15" s="2">
        <v>1</v>
      </c>
      <c r="J15" s="2">
        <f t="shared" si="0"/>
        <v>15</v>
      </c>
    </row>
    <row r="16" spans="1:10" s="7" customFormat="1" ht="23.25" customHeight="1">
      <c r="A16" s="23">
        <v>10</v>
      </c>
      <c r="B16" s="23" t="s">
        <v>142</v>
      </c>
      <c r="C16" s="23" t="s">
        <v>139</v>
      </c>
      <c r="D16" s="23" t="s">
        <v>141</v>
      </c>
      <c r="E16" s="2">
        <v>9</v>
      </c>
      <c r="F16" s="2">
        <v>5</v>
      </c>
      <c r="G16" s="2">
        <v>1</v>
      </c>
      <c r="H16" s="2">
        <v>0</v>
      </c>
      <c r="I16" s="2">
        <v>0</v>
      </c>
      <c r="J16" s="2">
        <f t="shared" si="0"/>
        <v>6</v>
      </c>
    </row>
    <row r="17" spans="1:10" s="7" customFormat="1" ht="23.25" customHeight="1">
      <c r="A17" s="23">
        <v>11</v>
      </c>
      <c r="B17" s="23" t="s">
        <v>365</v>
      </c>
      <c r="C17" s="23" t="s">
        <v>227</v>
      </c>
      <c r="D17" s="23" t="s">
        <v>271</v>
      </c>
      <c r="E17" s="2">
        <v>8</v>
      </c>
      <c r="F17" s="2">
        <v>6.5</v>
      </c>
      <c r="G17" s="2">
        <v>7</v>
      </c>
      <c r="H17" s="2">
        <v>1</v>
      </c>
      <c r="I17" s="2">
        <v>3</v>
      </c>
      <c r="J17" s="2">
        <f t="shared" si="0"/>
        <v>17.5</v>
      </c>
    </row>
    <row r="18" spans="1:10" s="7" customFormat="1" ht="23.25" customHeight="1">
      <c r="A18" s="23">
        <v>12</v>
      </c>
      <c r="B18" s="23" t="s">
        <v>379</v>
      </c>
      <c r="C18" s="23" t="s">
        <v>227</v>
      </c>
      <c r="D18" s="23" t="s">
        <v>349</v>
      </c>
      <c r="E18" s="2">
        <v>4</v>
      </c>
      <c r="F18" s="2">
        <v>7</v>
      </c>
      <c r="G18" s="2">
        <v>3</v>
      </c>
      <c r="H18" s="2">
        <v>5</v>
      </c>
      <c r="I18" s="2">
        <v>4</v>
      </c>
      <c r="J18" s="2">
        <f t="shared" si="0"/>
        <v>19</v>
      </c>
    </row>
    <row r="19" spans="1:10" s="7" customFormat="1" ht="23.25" customHeight="1">
      <c r="A19" s="23">
        <v>13</v>
      </c>
      <c r="B19" s="23" t="s">
        <v>396</v>
      </c>
      <c r="C19" s="23" t="s">
        <v>459</v>
      </c>
      <c r="D19" s="23" t="s">
        <v>367</v>
      </c>
      <c r="E19" s="2">
        <v>7</v>
      </c>
      <c r="F19" s="2">
        <v>7</v>
      </c>
      <c r="G19" s="2">
        <v>1</v>
      </c>
      <c r="H19" s="2">
        <v>2</v>
      </c>
      <c r="I19" s="2">
        <v>2</v>
      </c>
      <c r="J19" s="2">
        <f t="shared" si="0"/>
        <v>12</v>
      </c>
    </row>
    <row r="20" spans="1:10" s="7" customFormat="1" ht="23.25" customHeight="1">
      <c r="A20" s="23">
        <v>14</v>
      </c>
      <c r="B20" s="23" t="s">
        <v>385</v>
      </c>
      <c r="C20" s="23" t="s">
        <v>227</v>
      </c>
      <c r="D20" s="23" t="s">
        <v>271</v>
      </c>
      <c r="E20" s="2">
        <v>2</v>
      </c>
      <c r="F20" s="2">
        <v>5</v>
      </c>
      <c r="G20" s="2">
        <v>3</v>
      </c>
      <c r="H20" s="2">
        <v>5</v>
      </c>
      <c r="I20" s="2">
        <v>2</v>
      </c>
      <c r="J20" s="2">
        <f t="shared" si="0"/>
        <v>15</v>
      </c>
    </row>
    <row r="21" spans="1:10" s="7" customFormat="1" ht="23.25" customHeight="1">
      <c r="A21" s="23">
        <v>15</v>
      </c>
      <c r="B21" s="23" t="s">
        <v>477</v>
      </c>
      <c r="C21" s="23" t="s">
        <v>319</v>
      </c>
      <c r="D21" s="23" t="s">
        <v>474</v>
      </c>
      <c r="E21" s="2">
        <v>33</v>
      </c>
      <c r="F21" s="2">
        <v>6</v>
      </c>
      <c r="G21" s="2">
        <v>0</v>
      </c>
      <c r="H21" s="2">
        <v>1</v>
      </c>
      <c r="I21" s="2">
        <v>1</v>
      </c>
      <c r="J21" s="2">
        <f t="shared" si="0"/>
        <v>8</v>
      </c>
    </row>
    <row r="22" spans="1:10" s="7" customFormat="1" ht="23.25" customHeight="1">
      <c r="A22" s="23">
        <v>16</v>
      </c>
      <c r="B22" s="23" t="s">
        <v>403</v>
      </c>
      <c r="C22" s="23" t="s">
        <v>227</v>
      </c>
      <c r="D22" s="23" t="s">
        <v>271</v>
      </c>
      <c r="E22" s="2">
        <v>31</v>
      </c>
      <c r="F22" s="2">
        <v>7</v>
      </c>
      <c r="G22" s="2">
        <v>1</v>
      </c>
      <c r="H22" s="2">
        <v>4</v>
      </c>
      <c r="I22" s="2">
        <v>1</v>
      </c>
      <c r="J22" s="2">
        <f t="shared" si="0"/>
        <v>13</v>
      </c>
    </row>
    <row r="23" spans="1:10" s="7" customFormat="1" ht="23.25" customHeight="1">
      <c r="A23" s="23">
        <v>17</v>
      </c>
      <c r="B23" s="23" t="s">
        <v>300</v>
      </c>
      <c r="C23" s="23" t="s">
        <v>297</v>
      </c>
      <c r="D23" s="23" t="s">
        <v>298</v>
      </c>
      <c r="E23" s="2"/>
      <c r="F23" s="2"/>
      <c r="G23" s="2"/>
      <c r="H23" s="2"/>
      <c r="I23" s="2"/>
      <c r="J23" s="2">
        <f t="shared" si="0"/>
        <v>0</v>
      </c>
    </row>
    <row r="24" spans="1:10" s="7" customFormat="1" ht="23.25" customHeight="1">
      <c r="A24" s="23">
        <v>18</v>
      </c>
      <c r="B24" s="23" t="s">
        <v>152</v>
      </c>
      <c r="C24" s="23" t="s">
        <v>517</v>
      </c>
      <c r="D24" s="23" t="s">
        <v>186</v>
      </c>
      <c r="E24" s="2">
        <v>20</v>
      </c>
      <c r="F24" s="2">
        <v>2</v>
      </c>
      <c r="G24" s="2">
        <v>1</v>
      </c>
      <c r="H24" s="2">
        <v>0</v>
      </c>
      <c r="I24" s="2">
        <v>0</v>
      </c>
      <c r="J24" s="2">
        <f t="shared" si="0"/>
        <v>3</v>
      </c>
    </row>
    <row r="25" spans="1:10" s="7" customFormat="1" ht="23.25" customHeight="1">
      <c r="A25" s="23">
        <v>19</v>
      </c>
      <c r="B25" s="23" t="s">
        <v>376</v>
      </c>
      <c r="C25" s="23" t="s">
        <v>227</v>
      </c>
      <c r="D25" s="23" t="s">
        <v>349</v>
      </c>
      <c r="E25" s="2">
        <v>26</v>
      </c>
      <c r="F25" s="2">
        <v>7</v>
      </c>
      <c r="G25" s="2">
        <v>3</v>
      </c>
      <c r="H25" s="2">
        <v>2</v>
      </c>
      <c r="I25" s="2">
        <v>2</v>
      </c>
      <c r="J25" s="2">
        <f t="shared" si="0"/>
        <v>14</v>
      </c>
    </row>
    <row r="26" spans="1:10" s="7" customFormat="1" ht="23.25" customHeight="1">
      <c r="A26" s="23">
        <v>20</v>
      </c>
      <c r="B26" s="23" t="s">
        <v>400</v>
      </c>
      <c r="C26" s="23" t="s">
        <v>459</v>
      </c>
      <c r="D26" s="23" t="s">
        <v>367</v>
      </c>
      <c r="E26" s="2">
        <v>30</v>
      </c>
      <c r="F26" s="2">
        <v>7</v>
      </c>
      <c r="G26" s="2">
        <v>3</v>
      </c>
      <c r="H26" s="2">
        <v>1</v>
      </c>
      <c r="I26" s="2">
        <v>1</v>
      </c>
      <c r="J26" s="2">
        <f t="shared" si="0"/>
        <v>12</v>
      </c>
    </row>
    <row r="27" spans="1:10" s="7" customFormat="1" ht="23.25" customHeight="1">
      <c r="A27" s="23">
        <v>21</v>
      </c>
      <c r="B27" s="23" t="s">
        <v>508</v>
      </c>
      <c r="C27" s="23" t="s">
        <v>1</v>
      </c>
      <c r="D27" s="23" t="s">
        <v>511</v>
      </c>
      <c r="E27" s="2">
        <v>18</v>
      </c>
      <c r="F27" s="2">
        <v>0</v>
      </c>
      <c r="G27" s="2">
        <v>0</v>
      </c>
      <c r="H27" s="2">
        <v>2</v>
      </c>
      <c r="I27" s="2">
        <v>1</v>
      </c>
      <c r="J27" s="2">
        <f t="shared" si="0"/>
        <v>3</v>
      </c>
    </row>
    <row r="28" spans="1:10" s="7" customFormat="1" ht="23.25" customHeight="1">
      <c r="A28" s="23">
        <v>22</v>
      </c>
      <c r="B28" s="23" t="s">
        <v>486</v>
      </c>
      <c r="C28" s="23" t="s">
        <v>318</v>
      </c>
      <c r="D28" s="23" t="s">
        <v>489</v>
      </c>
      <c r="E28" s="2">
        <v>29</v>
      </c>
      <c r="F28" s="2">
        <v>7</v>
      </c>
      <c r="G28" s="2">
        <v>3</v>
      </c>
      <c r="H28" s="2">
        <v>0</v>
      </c>
      <c r="I28" s="2">
        <v>2</v>
      </c>
      <c r="J28" s="2">
        <f t="shared" si="0"/>
        <v>12</v>
      </c>
    </row>
    <row r="29" spans="1:10" s="7" customFormat="1" ht="23.25" customHeight="1">
      <c r="A29" s="23">
        <v>23</v>
      </c>
      <c r="B29" s="23" t="s">
        <v>473</v>
      </c>
      <c r="C29" s="23" t="s">
        <v>316</v>
      </c>
      <c r="D29" s="23" t="s">
        <v>469</v>
      </c>
      <c r="E29" s="2">
        <v>16</v>
      </c>
      <c r="F29" s="2">
        <v>2</v>
      </c>
      <c r="G29" s="2">
        <v>3</v>
      </c>
      <c r="H29" s="2">
        <v>2</v>
      </c>
      <c r="I29" s="2">
        <v>1</v>
      </c>
      <c r="J29" s="2">
        <f t="shared" si="0"/>
        <v>8</v>
      </c>
    </row>
    <row r="30" spans="1:10" s="7" customFormat="1" ht="23.25" customHeight="1">
      <c r="A30" s="23">
        <v>24</v>
      </c>
      <c r="B30" s="23" t="s">
        <v>299</v>
      </c>
      <c r="C30" s="23" t="s">
        <v>297</v>
      </c>
      <c r="D30" s="23" t="s">
        <v>298</v>
      </c>
      <c r="E30" s="2"/>
      <c r="F30" s="2"/>
      <c r="G30" s="2"/>
      <c r="H30" s="2"/>
      <c r="I30" s="2"/>
      <c r="J30" s="2">
        <f t="shared" si="0"/>
        <v>0</v>
      </c>
    </row>
    <row r="31" spans="1:10" s="7" customFormat="1" ht="23.25" customHeight="1">
      <c r="A31" s="23">
        <v>25</v>
      </c>
      <c r="B31" s="23" t="s">
        <v>507</v>
      </c>
      <c r="C31" s="23" t="s">
        <v>543</v>
      </c>
      <c r="D31" s="23" t="s">
        <v>516</v>
      </c>
      <c r="E31" s="2">
        <v>17</v>
      </c>
      <c r="F31" s="2">
        <v>2</v>
      </c>
      <c r="G31" s="2">
        <v>1</v>
      </c>
      <c r="H31" s="2">
        <v>1</v>
      </c>
      <c r="I31" s="2">
        <v>0</v>
      </c>
      <c r="J31" s="2">
        <f t="shared" si="0"/>
        <v>4</v>
      </c>
    </row>
    <row r="32" spans="1:10" s="7" customFormat="1" ht="23.25" customHeight="1">
      <c r="A32" s="23">
        <v>26</v>
      </c>
      <c r="B32" s="23" t="s">
        <v>143</v>
      </c>
      <c r="C32" s="23" t="s">
        <v>144</v>
      </c>
      <c r="D32" s="23" t="s">
        <v>145</v>
      </c>
      <c r="E32" s="2">
        <v>21</v>
      </c>
      <c r="F32" s="2">
        <v>4</v>
      </c>
      <c r="G32" s="2">
        <v>3</v>
      </c>
      <c r="H32" s="2">
        <v>1</v>
      </c>
      <c r="I32" s="2">
        <v>1</v>
      </c>
      <c r="J32" s="2">
        <f t="shared" si="0"/>
        <v>9</v>
      </c>
    </row>
    <row r="33" spans="1:10" s="7" customFormat="1" ht="23.25" customHeight="1">
      <c r="A33" s="23">
        <v>27</v>
      </c>
      <c r="B33" s="23" t="s">
        <v>386</v>
      </c>
      <c r="C33" s="23" t="s">
        <v>229</v>
      </c>
      <c r="D33" s="23" t="s">
        <v>278</v>
      </c>
      <c r="E33" s="2">
        <v>23</v>
      </c>
      <c r="F33" s="2">
        <v>4</v>
      </c>
      <c r="G33" s="2">
        <v>3</v>
      </c>
      <c r="H33" s="2">
        <v>2</v>
      </c>
      <c r="I33" s="2">
        <v>1</v>
      </c>
      <c r="J33" s="2">
        <f t="shared" si="0"/>
        <v>10</v>
      </c>
    </row>
    <row r="34" spans="1:10" s="7" customFormat="1" ht="23.25" customHeight="1">
      <c r="A34" s="23">
        <v>28</v>
      </c>
      <c r="B34" s="23" t="s">
        <v>375</v>
      </c>
      <c r="C34" s="23" t="s">
        <v>542</v>
      </c>
      <c r="D34" s="23" t="s">
        <v>292</v>
      </c>
      <c r="E34" s="2">
        <v>22</v>
      </c>
      <c r="F34" s="2">
        <v>5</v>
      </c>
      <c r="G34" s="2">
        <v>3</v>
      </c>
      <c r="H34" s="2">
        <v>7</v>
      </c>
      <c r="I34" s="2">
        <v>0</v>
      </c>
      <c r="J34" s="2">
        <f t="shared" si="0"/>
        <v>15</v>
      </c>
    </row>
    <row r="35" spans="1:10" s="7" customFormat="1" ht="23.25" customHeight="1">
      <c r="A35" s="23">
        <v>29</v>
      </c>
      <c r="B35" s="23" t="s">
        <v>465</v>
      </c>
      <c r="C35" s="23" t="s">
        <v>466</v>
      </c>
      <c r="D35" s="23" t="s">
        <v>558</v>
      </c>
      <c r="E35" s="2">
        <v>32</v>
      </c>
      <c r="F35" s="2">
        <v>2</v>
      </c>
      <c r="G35" s="2">
        <v>3</v>
      </c>
      <c r="H35" s="2">
        <v>0</v>
      </c>
      <c r="I35" s="2">
        <v>1</v>
      </c>
      <c r="J35" s="2">
        <f t="shared" si="0"/>
        <v>6</v>
      </c>
    </row>
    <row r="36" spans="1:10" s="7" customFormat="1" ht="23.25" customHeight="1">
      <c r="A36" s="23">
        <v>30</v>
      </c>
      <c r="B36" s="23" t="s">
        <v>366</v>
      </c>
      <c r="C36" s="23" t="s">
        <v>459</v>
      </c>
      <c r="D36" s="23" t="s">
        <v>367</v>
      </c>
      <c r="E36" s="2">
        <v>35</v>
      </c>
      <c r="F36" s="2">
        <v>7</v>
      </c>
      <c r="G36" s="2">
        <v>3</v>
      </c>
      <c r="H36" s="2">
        <v>4</v>
      </c>
      <c r="I36" s="2">
        <v>2</v>
      </c>
      <c r="J36" s="2">
        <f t="shared" si="0"/>
        <v>16</v>
      </c>
    </row>
    <row r="37" spans="1:10" s="7" customFormat="1" ht="23.25" customHeight="1">
      <c r="A37" s="23">
        <v>31</v>
      </c>
      <c r="B37" s="23" t="s">
        <v>368</v>
      </c>
      <c r="C37" s="23" t="s">
        <v>227</v>
      </c>
      <c r="D37" s="23" t="s">
        <v>349</v>
      </c>
      <c r="E37" s="2">
        <v>34</v>
      </c>
      <c r="F37" s="2">
        <v>7</v>
      </c>
      <c r="G37" s="2">
        <v>4</v>
      </c>
      <c r="H37" s="2">
        <v>1</v>
      </c>
      <c r="I37" s="2">
        <v>3</v>
      </c>
      <c r="J37" s="2">
        <f t="shared" si="0"/>
        <v>15</v>
      </c>
    </row>
    <row r="38" spans="1:10" s="7" customFormat="1" ht="23.25" customHeight="1">
      <c r="A38" s="23">
        <v>32</v>
      </c>
      <c r="B38" s="23" t="s">
        <v>392</v>
      </c>
      <c r="C38" s="23" t="s">
        <v>370</v>
      </c>
      <c r="D38" s="23" t="s">
        <v>371</v>
      </c>
      <c r="E38" s="2">
        <v>19</v>
      </c>
      <c r="F38" s="2">
        <v>4</v>
      </c>
      <c r="G38" s="2">
        <v>1</v>
      </c>
      <c r="H38" s="2">
        <v>1</v>
      </c>
      <c r="I38" s="2">
        <v>2</v>
      </c>
      <c r="J38" s="2">
        <f t="shared" si="0"/>
        <v>8</v>
      </c>
    </row>
    <row r="39" spans="1:10" s="7" customFormat="1" ht="23.25" customHeight="1">
      <c r="A39" s="23">
        <v>33</v>
      </c>
      <c r="B39" s="23" t="s">
        <v>497</v>
      </c>
      <c r="C39" s="23" t="s">
        <v>0</v>
      </c>
      <c r="D39" s="23" t="s">
        <v>512</v>
      </c>
      <c r="E39" s="2">
        <v>24</v>
      </c>
      <c r="F39" s="2">
        <v>6</v>
      </c>
      <c r="G39" s="2">
        <v>4</v>
      </c>
      <c r="H39" s="2">
        <v>3</v>
      </c>
      <c r="I39" s="2">
        <v>3</v>
      </c>
      <c r="J39" s="2">
        <f t="shared" si="0"/>
        <v>16</v>
      </c>
    </row>
    <row r="40" spans="1:10" s="7" customFormat="1" ht="23.25" customHeight="1">
      <c r="A40" s="23">
        <v>34</v>
      </c>
      <c r="B40" s="23" t="s">
        <v>380</v>
      </c>
      <c r="C40" s="23" t="s">
        <v>370</v>
      </c>
      <c r="D40" s="23" t="s">
        <v>371</v>
      </c>
      <c r="E40" s="2">
        <v>15</v>
      </c>
      <c r="F40" s="2">
        <v>4</v>
      </c>
      <c r="G40" s="2">
        <v>5</v>
      </c>
      <c r="H40" s="2">
        <v>1</v>
      </c>
      <c r="I40" s="2">
        <v>1</v>
      </c>
      <c r="J40" s="2">
        <f t="shared" si="0"/>
        <v>11</v>
      </c>
    </row>
    <row r="41" spans="1:10" s="7" customFormat="1" ht="23.25" customHeight="1">
      <c r="A41" s="23">
        <v>35</v>
      </c>
      <c r="B41" s="23" t="s">
        <v>388</v>
      </c>
      <c r="C41" s="23" t="s">
        <v>236</v>
      </c>
      <c r="D41" s="23" t="s">
        <v>240</v>
      </c>
      <c r="E41" s="2">
        <v>27</v>
      </c>
      <c r="F41" s="2">
        <v>7</v>
      </c>
      <c r="G41" s="2">
        <v>3</v>
      </c>
      <c r="H41" s="2">
        <v>1</v>
      </c>
      <c r="I41" s="2">
        <v>2</v>
      </c>
      <c r="J41" s="2">
        <f t="shared" si="0"/>
        <v>13</v>
      </c>
    </row>
    <row r="42" spans="1:10" s="7" customFormat="1" ht="23.25" customHeight="1">
      <c r="A42" s="23">
        <v>36</v>
      </c>
      <c r="B42" s="23" t="s">
        <v>301</v>
      </c>
      <c r="C42" s="23" t="s">
        <v>297</v>
      </c>
      <c r="D42" s="23" t="s">
        <v>298</v>
      </c>
      <c r="E42" s="2"/>
      <c r="F42" s="2"/>
      <c r="G42" s="2"/>
      <c r="H42" s="2"/>
      <c r="I42" s="2"/>
      <c r="J42" s="2">
        <f t="shared" si="0"/>
        <v>0</v>
      </c>
    </row>
    <row r="43" spans="1:10" s="7" customFormat="1" ht="23.25" customHeight="1">
      <c r="A43" s="23">
        <v>37</v>
      </c>
      <c r="B43" s="23" t="s">
        <v>389</v>
      </c>
      <c r="C43" s="23" t="s">
        <v>459</v>
      </c>
      <c r="D43" s="23" t="s">
        <v>367</v>
      </c>
      <c r="E43" s="2">
        <v>28</v>
      </c>
      <c r="F43" s="2">
        <v>7</v>
      </c>
      <c r="G43" s="2">
        <v>3</v>
      </c>
      <c r="H43" s="2">
        <v>3</v>
      </c>
      <c r="I43" s="2">
        <v>5</v>
      </c>
      <c r="J43" s="2">
        <f t="shared" si="0"/>
        <v>18</v>
      </c>
    </row>
    <row r="44" spans="1:10" s="7" customFormat="1" ht="23.25" customHeight="1">
      <c r="A44" s="23">
        <v>38</v>
      </c>
      <c r="B44" s="23" t="s">
        <v>406</v>
      </c>
      <c r="C44" s="23" t="s">
        <v>459</v>
      </c>
      <c r="D44" s="23" t="s">
        <v>367</v>
      </c>
      <c r="E44" s="2">
        <v>36</v>
      </c>
      <c r="F44" s="2">
        <v>5</v>
      </c>
      <c r="G44" s="2">
        <v>0</v>
      </c>
      <c r="H44" s="2">
        <v>1</v>
      </c>
      <c r="I44" s="2">
        <v>0</v>
      </c>
      <c r="J44" s="2">
        <f t="shared" si="0"/>
        <v>6</v>
      </c>
    </row>
    <row r="45" spans="1:10" s="7" customFormat="1" ht="23.25" customHeight="1">
      <c r="A45" s="23">
        <v>39</v>
      </c>
      <c r="B45" s="23" t="s">
        <v>423</v>
      </c>
      <c r="C45" s="23" t="s">
        <v>544</v>
      </c>
      <c r="D45" s="23" t="s">
        <v>421</v>
      </c>
      <c r="E45" s="2">
        <v>25</v>
      </c>
      <c r="F45" s="2">
        <v>4</v>
      </c>
      <c r="G45" s="2">
        <v>3</v>
      </c>
      <c r="H45" s="2">
        <v>2</v>
      </c>
      <c r="I45" s="2">
        <v>0</v>
      </c>
      <c r="J45" s="2">
        <f t="shared" si="0"/>
        <v>9</v>
      </c>
    </row>
    <row r="46" spans="1:10" s="7" customFormat="1" ht="23.25" customHeight="1">
      <c r="A46" s="23">
        <v>40</v>
      </c>
      <c r="B46" s="23" t="s">
        <v>496</v>
      </c>
      <c r="C46" s="23" t="s">
        <v>316</v>
      </c>
      <c r="D46" s="23" t="s">
        <v>317</v>
      </c>
      <c r="E46" s="2">
        <v>41</v>
      </c>
      <c r="F46" s="2">
        <v>7</v>
      </c>
      <c r="G46" s="2">
        <v>3</v>
      </c>
      <c r="H46" s="2">
        <v>5</v>
      </c>
      <c r="I46" s="2">
        <v>0</v>
      </c>
      <c r="J46" s="2">
        <f t="shared" si="0"/>
        <v>15</v>
      </c>
    </row>
    <row r="47" spans="1:10" s="7" customFormat="1" ht="23.25" customHeight="1">
      <c r="A47" s="23">
        <v>41</v>
      </c>
      <c r="B47" s="23" t="s">
        <v>382</v>
      </c>
      <c r="C47" s="23" t="s">
        <v>370</v>
      </c>
      <c r="D47" s="23" t="s">
        <v>383</v>
      </c>
      <c r="E47" s="2">
        <v>38</v>
      </c>
      <c r="F47" s="2">
        <v>7</v>
      </c>
      <c r="G47" s="2">
        <v>0</v>
      </c>
      <c r="H47" s="2">
        <v>2</v>
      </c>
      <c r="I47" s="2">
        <v>1</v>
      </c>
      <c r="J47" s="2">
        <f t="shared" si="0"/>
        <v>10</v>
      </c>
    </row>
    <row r="48" spans="1:10" s="7" customFormat="1" ht="23.25" customHeight="1">
      <c r="A48" s="23">
        <v>42</v>
      </c>
      <c r="B48" s="23" t="s">
        <v>505</v>
      </c>
      <c r="C48" s="23" t="s">
        <v>543</v>
      </c>
      <c r="D48" s="23" t="s">
        <v>516</v>
      </c>
      <c r="E48" s="2">
        <v>46</v>
      </c>
      <c r="F48" s="2">
        <v>4</v>
      </c>
      <c r="G48" s="2">
        <v>0</v>
      </c>
      <c r="H48" s="2">
        <v>2</v>
      </c>
      <c r="I48" s="2">
        <v>1</v>
      </c>
      <c r="J48" s="2">
        <f t="shared" si="0"/>
        <v>7</v>
      </c>
    </row>
    <row r="49" spans="1:10" s="7" customFormat="1" ht="23.25" customHeight="1">
      <c r="A49" s="23">
        <v>43</v>
      </c>
      <c r="B49" s="23" t="s">
        <v>146</v>
      </c>
      <c r="C49" s="23" t="s">
        <v>144</v>
      </c>
      <c r="D49" s="23" t="s">
        <v>145</v>
      </c>
      <c r="E49" s="2">
        <v>37</v>
      </c>
      <c r="F49" s="2">
        <v>7</v>
      </c>
      <c r="G49" s="2">
        <v>3</v>
      </c>
      <c r="H49" s="2">
        <v>3</v>
      </c>
      <c r="I49" s="2">
        <v>2</v>
      </c>
      <c r="J49" s="2">
        <f t="shared" si="0"/>
        <v>15</v>
      </c>
    </row>
    <row r="50" spans="1:10" s="7" customFormat="1" ht="23.25" customHeight="1">
      <c r="A50" s="23">
        <v>44</v>
      </c>
      <c r="B50" s="23" t="s">
        <v>506</v>
      </c>
      <c r="C50" s="23" t="s">
        <v>543</v>
      </c>
      <c r="D50" s="23" t="s">
        <v>515</v>
      </c>
      <c r="E50" s="2">
        <v>42</v>
      </c>
      <c r="F50" s="2">
        <v>4</v>
      </c>
      <c r="G50" s="2">
        <v>3</v>
      </c>
      <c r="H50" s="2">
        <v>1</v>
      </c>
      <c r="I50" s="2">
        <v>1</v>
      </c>
      <c r="J50" s="2">
        <f t="shared" si="0"/>
        <v>9</v>
      </c>
    </row>
    <row r="51" spans="1:10" s="7" customFormat="1" ht="23.25" customHeight="1">
      <c r="A51" s="23">
        <v>45</v>
      </c>
      <c r="B51" s="23" t="s">
        <v>464</v>
      </c>
      <c r="C51" s="23" t="s">
        <v>462</v>
      </c>
      <c r="D51" s="23" t="s">
        <v>463</v>
      </c>
      <c r="E51" s="2">
        <v>50</v>
      </c>
      <c r="F51" s="2">
        <v>4</v>
      </c>
      <c r="G51" s="2">
        <v>3</v>
      </c>
      <c r="H51" s="2">
        <v>2</v>
      </c>
      <c r="I51" s="2">
        <v>1</v>
      </c>
      <c r="J51" s="2">
        <f t="shared" si="0"/>
        <v>10</v>
      </c>
    </row>
    <row r="52" spans="1:10" s="7" customFormat="1" ht="23.25" customHeight="1">
      <c r="A52" s="23">
        <v>46</v>
      </c>
      <c r="B52" s="23" t="s">
        <v>372</v>
      </c>
      <c r="C52" s="23" t="s">
        <v>227</v>
      </c>
      <c r="D52" s="23" t="s">
        <v>349</v>
      </c>
      <c r="E52" s="2">
        <v>47</v>
      </c>
      <c r="F52" s="2">
        <v>7</v>
      </c>
      <c r="G52" s="2">
        <v>7</v>
      </c>
      <c r="H52" s="2">
        <v>1</v>
      </c>
      <c r="I52" s="2">
        <v>2</v>
      </c>
      <c r="J52" s="2">
        <f t="shared" si="0"/>
        <v>17</v>
      </c>
    </row>
    <row r="53" spans="1:10" s="7" customFormat="1" ht="23.25" customHeight="1">
      <c r="A53" s="23">
        <v>47</v>
      </c>
      <c r="B53" s="23" t="s">
        <v>245</v>
      </c>
      <c r="C53" s="23" t="s">
        <v>319</v>
      </c>
      <c r="D53" s="23" t="s">
        <v>474</v>
      </c>
      <c r="E53" s="2">
        <v>40</v>
      </c>
      <c r="F53" s="2">
        <v>7</v>
      </c>
      <c r="G53" s="2">
        <v>7</v>
      </c>
      <c r="H53" s="2">
        <v>3</v>
      </c>
      <c r="I53" s="2">
        <v>3</v>
      </c>
      <c r="J53" s="2">
        <f t="shared" si="0"/>
        <v>20</v>
      </c>
    </row>
    <row r="54" spans="1:10" s="7" customFormat="1" ht="23.25" customHeight="1">
      <c r="A54" s="23">
        <v>48</v>
      </c>
      <c r="B54" s="23" t="s">
        <v>401</v>
      </c>
      <c r="C54" s="23" t="s">
        <v>229</v>
      </c>
      <c r="D54" s="23" t="s">
        <v>278</v>
      </c>
      <c r="E54" s="2">
        <v>39</v>
      </c>
      <c r="F54" s="2">
        <v>0</v>
      </c>
      <c r="G54" s="2">
        <v>3</v>
      </c>
      <c r="H54" s="2">
        <v>1</v>
      </c>
      <c r="I54" s="2">
        <v>1</v>
      </c>
      <c r="J54" s="2">
        <f t="shared" si="0"/>
        <v>5</v>
      </c>
    </row>
    <row r="55" spans="1:10" s="7" customFormat="1" ht="23.25" customHeight="1">
      <c r="A55" s="23">
        <v>49</v>
      </c>
      <c r="B55" s="23" t="s">
        <v>487</v>
      </c>
      <c r="C55" s="23" t="s">
        <v>318</v>
      </c>
      <c r="D55" s="23" t="s">
        <v>489</v>
      </c>
      <c r="E55" s="2">
        <v>48</v>
      </c>
      <c r="F55" s="2">
        <v>7</v>
      </c>
      <c r="G55" s="2">
        <v>5</v>
      </c>
      <c r="H55" s="2">
        <v>1</v>
      </c>
      <c r="I55" s="2">
        <v>1</v>
      </c>
      <c r="J55" s="2">
        <f t="shared" si="0"/>
        <v>14</v>
      </c>
    </row>
    <row r="56" spans="1:10" s="7" customFormat="1" ht="28.5" customHeight="1">
      <c r="A56" s="23">
        <v>50</v>
      </c>
      <c r="B56" s="23" t="s">
        <v>494</v>
      </c>
      <c r="C56" s="23" t="s">
        <v>545</v>
      </c>
      <c r="D56" s="23" t="s">
        <v>495</v>
      </c>
      <c r="E56" s="2">
        <v>44</v>
      </c>
      <c r="F56" s="2">
        <v>7</v>
      </c>
      <c r="G56" s="2">
        <v>3</v>
      </c>
      <c r="H56" s="2">
        <v>2</v>
      </c>
      <c r="I56" s="2">
        <v>0</v>
      </c>
      <c r="J56" s="2">
        <f t="shared" si="0"/>
        <v>12</v>
      </c>
    </row>
    <row r="57" spans="1:10" s="7" customFormat="1" ht="28.5" customHeight="1">
      <c r="A57" s="23">
        <v>51</v>
      </c>
      <c r="B57" s="23" t="s">
        <v>397</v>
      </c>
      <c r="C57" s="23" t="s">
        <v>236</v>
      </c>
      <c r="D57" s="23" t="s">
        <v>240</v>
      </c>
      <c r="E57" s="2">
        <v>43</v>
      </c>
      <c r="F57" s="2">
        <v>4</v>
      </c>
      <c r="G57" s="2">
        <v>6</v>
      </c>
      <c r="H57" s="2">
        <v>3</v>
      </c>
      <c r="I57" s="2">
        <v>1</v>
      </c>
      <c r="J57" s="2">
        <f t="shared" si="0"/>
        <v>14</v>
      </c>
    </row>
    <row r="58" spans="1:10" s="7" customFormat="1" ht="28.5" customHeight="1">
      <c r="A58" s="23">
        <v>52</v>
      </c>
      <c r="B58" s="23" t="s">
        <v>398</v>
      </c>
      <c r="C58" s="23" t="s">
        <v>227</v>
      </c>
      <c r="D58" s="23" t="s">
        <v>349</v>
      </c>
      <c r="E58" s="2">
        <v>45</v>
      </c>
      <c r="F58" s="2">
        <v>3</v>
      </c>
      <c r="G58" s="2">
        <v>2</v>
      </c>
      <c r="H58" s="2">
        <v>5</v>
      </c>
      <c r="I58" s="2">
        <v>1</v>
      </c>
      <c r="J58" s="2">
        <f t="shared" si="0"/>
        <v>11</v>
      </c>
    </row>
    <row r="59" spans="1:10" s="7" customFormat="1" ht="28.5" customHeight="1">
      <c r="A59" s="23">
        <v>53</v>
      </c>
      <c r="B59" s="23" t="s">
        <v>407</v>
      </c>
      <c r="C59" s="23" t="s">
        <v>540</v>
      </c>
      <c r="D59" s="23" t="s">
        <v>408</v>
      </c>
      <c r="E59" s="2">
        <v>76</v>
      </c>
      <c r="F59" s="2">
        <v>7</v>
      </c>
      <c r="G59" s="2">
        <v>2</v>
      </c>
      <c r="H59" s="2">
        <v>0</v>
      </c>
      <c r="I59" s="2">
        <v>2</v>
      </c>
      <c r="J59" s="2">
        <f t="shared" si="0"/>
        <v>11</v>
      </c>
    </row>
    <row r="60" spans="1:10" s="7" customFormat="1" ht="28.5" customHeight="1">
      <c r="A60" s="23">
        <v>54</v>
      </c>
      <c r="B60" s="23" t="s">
        <v>478</v>
      </c>
      <c r="C60" s="23" t="s">
        <v>319</v>
      </c>
      <c r="D60" s="23" t="s">
        <v>474</v>
      </c>
      <c r="E60" s="2">
        <v>81</v>
      </c>
      <c r="F60" s="2">
        <v>7</v>
      </c>
      <c r="G60" s="2">
        <v>3</v>
      </c>
      <c r="H60" s="2">
        <v>0</v>
      </c>
      <c r="I60" s="2">
        <v>3</v>
      </c>
      <c r="J60" s="2">
        <f t="shared" si="0"/>
        <v>13</v>
      </c>
    </row>
    <row r="61" spans="1:10" s="7" customFormat="1" ht="28.5" customHeight="1">
      <c r="A61" s="23">
        <v>55</v>
      </c>
      <c r="B61" s="23" t="s">
        <v>384</v>
      </c>
      <c r="C61" s="23" t="s">
        <v>370</v>
      </c>
      <c r="D61" s="23" t="s">
        <v>371</v>
      </c>
      <c r="E61" s="2">
        <v>70</v>
      </c>
      <c r="F61" s="2">
        <v>7</v>
      </c>
      <c r="G61" s="2">
        <v>7</v>
      </c>
      <c r="H61" s="2">
        <v>1</v>
      </c>
      <c r="I61" s="2">
        <v>1</v>
      </c>
      <c r="J61" s="2">
        <f t="shared" si="0"/>
        <v>16</v>
      </c>
    </row>
    <row r="62" spans="1:10" s="7" customFormat="1" ht="28.5" customHeight="1">
      <c r="A62" s="23">
        <v>56</v>
      </c>
      <c r="B62" s="23" t="s">
        <v>399</v>
      </c>
      <c r="C62" s="23" t="s">
        <v>227</v>
      </c>
      <c r="D62" s="23" t="s">
        <v>349</v>
      </c>
      <c r="E62" s="2">
        <v>78</v>
      </c>
      <c r="F62" s="2">
        <v>4</v>
      </c>
      <c r="G62" s="2">
        <v>3</v>
      </c>
      <c r="H62" s="2">
        <v>1</v>
      </c>
      <c r="I62" s="2">
        <v>2</v>
      </c>
      <c r="J62" s="2">
        <f t="shared" si="0"/>
        <v>10</v>
      </c>
    </row>
    <row r="63" spans="1:10" s="7" customFormat="1" ht="28.5" customHeight="1">
      <c r="A63" s="23">
        <v>57</v>
      </c>
      <c r="B63" s="23" t="s">
        <v>499</v>
      </c>
      <c r="C63" s="23" t="s">
        <v>0</v>
      </c>
      <c r="D63" s="23" t="s">
        <v>484</v>
      </c>
      <c r="E63" s="2">
        <v>79</v>
      </c>
      <c r="F63" s="2">
        <v>5</v>
      </c>
      <c r="G63" s="2">
        <v>3</v>
      </c>
      <c r="H63" s="2">
        <v>2</v>
      </c>
      <c r="I63" s="2">
        <v>0</v>
      </c>
      <c r="J63" s="2">
        <f t="shared" si="0"/>
        <v>10</v>
      </c>
    </row>
    <row r="64" spans="1:10" s="7" customFormat="1" ht="23.25" customHeight="1">
      <c r="A64" s="23">
        <v>58</v>
      </c>
      <c r="B64" s="23" t="s">
        <v>422</v>
      </c>
      <c r="C64" s="23" t="s">
        <v>544</v>
      </c>
      <c r="D64" s="23" t="s">
        <v>421</v>
      </c>
      <c r="E64" s="2">
        <v>73</v>
      </c>
      <c r="F64" s="2">
        <v>4</v>
      </c>
      <c r="G64" s="2">
        <v>3</v>
      </c>
      <c r="H64" s="2">
        <v>0</v>
      </c>
      <c r="I64" s="2">
        <v>0</v>
      </c>
      <c r="J64" s="2">
        <f t="shared" si="0"/>
        <v>7</v>
      </c>
    </row>
    <row r="65" spans="1:10" s="7" customFormat="1" ht="23.25" customHeight="1">
      <c r="A65" s="23">
        <v>59</v>
      </c>
      <c r="B65" s="23" t="s">
        <v>390</v>
      </c>
      <c r="C65" s="23" t="s">
        <v>229</v>
      </c>
      <c r="D65" s="23" t="s">
        <v>387</v>
      </c>
      <c r="E65" s="2">
        <v>72</v>
      </c>
      <c r="F65" s="2">
        <v>6</v>
      </c>
      <c r="G65" s="2">
        <v>3</v>
      </c>
      <c r="H65" s="2">
        <v>4</v>
      </c>
      <c r="I65" s="2">
        <v>1</v>
      </c>
      <c r="J65" s="2">
        <f t="shared" si="0"/>
        <v>14</v>
      </c>
    </row>
    <row r="66" spans="1:10" s="7" customFormat="1" ht="23.25" customHeight="1">
      <c r="A66" s="23">
        <v>60</v>
      </c>
      <c r="B66" s="23" t="s">
        <v>402</v>
      </c>
      <c r="C66" s="23" t="s">
        <v>236</v>
      </c>
      <c r="D66" s="23" t="s">
        <v>240</v>
      </c>
      <c r="E66" s="2">
        <v>75</v>
      </c>
      <c r="F66" s="2">
        <v>7</v>
      </c>
      <c r="G66" s="2">
        <v>1</v>
      </c>
      <c r="H66" s="2">
        <v>0</v>
      </c>
      <c r="I66" s="2">
        <v>1</v>
      </c>
      <c r="J66" s="2">
        <f t="shared" si="0"/>
        <v>9</v>
      </c>
    </row>
    <row r="67" spans="1:10" s="7" customFormat="1" ht="23.25" customHeight="1">
      <c r="A67" s="23">
        <v>61</v>
      </c>
      <c r="B67" s="23" t="s">
        <v>509</v>
      </c>
      <c r="C67" s="23" t="s">
        <v>543</v>
      </c>
      <c r="D67" s="23" t="s">
        <v>515</v>
      </c>
      <c r="E67" s="2">
        <v>74</v>
      </c>
      <c r="F67" s="2">
        <v>7</v>
      </c>
      <c r="G67" s="2">
        <v>3</v>
      </c>
      <c r="H67" s="2">
        <v>2</v>
      </c>
      <c r="I67" s="2">
        <v>1</v>
      </c>
      <c r="J67" s="2">
        <f t="shared" si="0"/>
        <v>13</v>
      </c>
    </row>
    <row r="68" spans="1:10" s="7" customFormat="1" ht="23.25" customHeight="1">
      <c r="A68" s="23">
        <v>62</v>
      </c>
      <c r="B68" s="23" t="s">
        <v>485</v>
      </c>
      <c r="C68" s="23" t="s">
        <v>318</v>
      </c>
      <c r="D68" s="23" t="s">
        <v>488</v>
      </c>
      <c r="E68" s="2">
        <v>77</v>
      </c>
      <c r="F68" s="2">
        <v>2.5</v>
      </c>
      <c r="G68" s="2">
        <v>3</v>
      </c>
      <c r="H68" s="2">
        <v>0</v>
      </c>
      <c r="I68" s="2">
        <v>1</v>
      </c>
      <c r="J68" s="2">
        <f t="shared" si="0"/>
        <v>6.5</v>
      </c>
    </row>
    <row r="69" spans="1:10" s="7" customFormat="1" ht="23.25" customHeight="1">
      <c r="A69" s="23">
        <v>63</v>
      </c>
      <c r="B69" s="23" t="s">
        <v>377</v>
      </c>
      <c r="C69" s="23" t="s">
        <v>459</v>
      </c>
      <c r="D69" s="23" t="s">
        <v>367</v>
      </c>
      <c r="E69" s="2">
        <v>71</v>
      </c>
      <c r="F69" s="2">
        <v>7</v>
      </c>
      <c r="G69" s="2">
        <v>7</v>
      </c>
      <c r="H69" s="2">
        <v>1</v>
      </c>
      <c r="I69" s="2">
        <v>2</v>
      </c>
      <c r="J69" s="2">
        <f t="shared" si="0"/>
        <v>17</v>
      </c>
    </row>
    <row r="70" spans="1:10" s="7" customFormat="1" ht="23.25" customHeight="1">
      <c r="A70" s="23">
        <v>64</v>
      </c>
      <c r="B70" s="23" t="s">
        <v>391</v>
      </c>
      <c r="C70" s="23" t="s">
        <v>227</v>
      </c>
      <c r="D70" s="23" t="s">
        <v>349</v>
      </c>
      <c r="E70" s="2">
        <v>80</v>
      </c>
      <c r="F70" s="2">
        <v>7</v>
      </c>
      <c r="G70" s="2">
        <v>3</v>
      </c>
      <c r="H70" s="2">
        <v>1</v>
      </c>
      <c r="I70" s="2">
        <v>0</v>
      </c>
      <c r="J70" s="2">
        <f t="shared" si="0"/>
        <v>11</v>
      </c>
    </row>
    <row r="71" spans="1:10" s="7" customFormat="1" ht="23.25" customHeight="1">
      <c r="A71" s="23">
        <v>65</v>
      </c>
      <c r="B71" s="23" t="s">
        <v>492</v>
      </c>
      <c r="C71" s="23" t="s">
        <v>321</v>
      </c>
      <c r="D71" s="23" t="s">
        <v>491</v>
      </c>
      <c r="E71" s="2">
        <v>61</v>
      </c>
      <c r="F71" s="2">
        <v>7</v>
      </c>
      <c r="G71" s="2">
        <v>2</v>
      </c>
      <c r="H71" s="2">
        <v>2</v>
      </c>
      <c r="I71" s="2">
        <v>1</v>
      </c>
      <c r="J71" s="2">
        <f t="shared" si="0"/>
        <v>12</v>
      </c>
    </row>
    <row r="72" spans="1:10" s="7" customFormat="1" ht="23.25" customHeight="1">
      <c r="A72" s="23">
        <v>66</v>
      </c>
      <c r="B72" s="23" t="s">
        <v>500</v>
      </c>
      <c r="C72" s="23" t="s">
        <v>0</v>
      </c>
      <c r="D72" s="23" t="s">
        <v>512</v>
      </c>
      <c r="E72" s="2">
        <v>62</v>
      </c>
      <c r="F72" s="2">
        <v>7</v>
      </c>
      <c r="G72" s="2">
        <v>1</v>
      </c>
      <c r="H72" s="2">
        <v>1</v>
      </c>
      <c r="I72" s="2">
        <v>0</v>
      </c>
      <c r="J72" s="2">
        <f aca="true" t="shared" si="1" ref="J72:J91">SUM(F72:I72)</f>
        <v>9</v>
      </c>
    </row>
    <row r="73" spans="1:10" s="7" customFormat="1" ht="23.25" customHeight="1">
      <c r="A73" s="23">
        <v>67</v>
      </c>
      <c r="B73" s="23" t="s">
        <v>393</v>
      </c>
      <c r="C73" s="23" t="s">
        <v>480</v>
      </c>
      <c r="D73" s="23" t="s">
        <v>394</v>
      </c>
      <c r="E73" s="2">
        <v>60</v>
      </c>
      <c r="F73" s="2">
        <v>7</v>
      </c>
      <c r="G73" s="2">
        <v>1</v>
      </c>
      <c r="H73" s="2">
        <v>1</v>
      </c>
      <c r="I73" s="2">
        <v>1</v>
      </c>
      <c r="J73" s="2">
        <f t="shared" si="1"/>
        <v>10</v>
      </c>
    </row>
    <row r="74" spans="1:10" s="7" customFormat="1" ht="23.25" customHeight="1">
      <c r="A74" s="23">
        <v>68</v>
      </c>
      <c r="B74" s="23" t="s">
        <v>498</v>
      </c>
      <c r="C74" s="23" t="s">
        <v>0</v>
      </c>
      <c r="D74" s="23" t="s">
        <v>514</v>
      </c>
      <c r="E74" s="2">
        <v>63</v>
      </c>
      <c r="F74" s="2">
        <v>5</v>
      </c>
      <c r="G74" s="2">
        <v>3</v>
      </c>
      <c r="H74" s="2">
        <v>2</v>
      </c>
      <c r="I74" s="2">
        <v>2</v>
      </c>
      <c r="J74" s="2">
        <f t="shared" si="1"/>
        <v>12</v>
      </c>
    </row>
    <row r="75" spans="1:10" s="7" customFormat="1" ht="23.25" customHeight="1">
      <c r="A75" s="23">
        <v>69</v>
      </c>
      <c r="B75" s="23" t="s">
        <v>472</v>
      </c>
      <c r="C75" s="23" t="s">
        <v>316</v>
      </c>
      <c r="D75" s="23" t="s">
        <v>469</v>
      </c>
      <c r="E75" s="2">
        <v>64</v>
      </c>
      <c r="F75" s="2">
        <v>2</v>
      </c>
      <c r="G75" s="2">
        <v>1</v>
      </c>
      <c r="H75" s="2">
        <v>0</v>
      </c>
      <c r="I75" s="2">
        <v>1</v>
      </c>
      <c r="J75" s="2">
        <f t="shared" si="1"/>
        <v>4</v>
      </c>
    </row>
    <row r="76" spans="1:10" s="7" customFormat="1" ht="23.25" customHeight="1">
      <c r="A76" s="23">
        <v>70</v>
      </c>
      <c r="B76" s="23" t="s">
        <v>369</v>
      </c>
      <c r="C76" s="23" t="s">
        <v>370</v>
      </c>
      <c r="D76" s="23" t="s">
        <v>371</v>
      </c>
      <c r="E76" s="2">
        <v>58</v>
      </c>
      <c r="F76" s="2">
        <v>6</v>
      </c>
      <c r="G76" s="2">
        <v>7</v>
      </c>
      <c r="H76" s="2">
        <v>1</v>
      </c>
      <c r="I76" s="2">
        <v>1</v>
      </c>
      <c r="J76" s="2">
        <f t="shared" si="1"/>
        <v>15</v>
      </c>
    </row>
    <row r="77" spans="1:10" s="7" customFormat="1" ht="23.25" customHeight="1">
      <c r="A77" s="23">
        <v>71</v>
      </c>
      <c r="B77" s="23" t="s">
        <v>479</v>
      </c>
      <c r="C77" s="23" t="s">
        <v>319</v>
      </c>
      <c r="D77" s="23" t="s">
        <v>474</v>
      </c>
      <c r="E77" s="2">
        <v>56</v>
      </c>
      <c r="F77" s="2">
        <v>5</v>
      </c>
      <c r="G77" s="2">
        <v>3</v>
      </c>
      <c r="H77" s="2">
        <v>0</v>
      </c>
      <c r="I77" s="2">
        <v>1</v>
      </c>
      <c r="J77" s="2">
        <f t="shared" si="1"/>
        <v>9</v>
      </c>
    </row>
    <row r="78" spans="1:10" s="7" customFormat="1" ht="23.25" customHeight="1">
      <c r="A78" s="23">
        <v>72</v>
      </c>
      <c r="B78" s="23" t="s">
        <v>150</v>
      </c>
      <c r="C78" s="23" t="s">
        <v>429</v>
      </c>
      <c r="D78" s="23" t="s">
        <v>151</v>
      </c>
      <c r="E78" s="2">
        <v>67</v>
      </c>
      <c r="F78" s="2">
        <v>2</v>
      </c>
      <c r="G78" s="2">
        <v>2</v>
      </c>
      <c r="H78" s="2">
        <v>1</v>
      </c>
      <c r="I78" s="2">
        <v>1</v>
      </c>
      <c r="J78" s="2">
        <f t="shared" si="1"/>
        <v>6</v>
      </c>
    </row>
    <row r="79" spans="1:10" s="7" customFormat="1" ht="23.25" customHeight="1">
      <c r="A79" s="23">
        <v>73</v>
      </c>
      <c r="B79" s="23" t="s">
        <v>501</v>
      </c>
      <c r="C79" s="23" t="s">
        <v>0</v>
      </c>
      <c r="D79" s="23" t="s">
        <v>484</v>
      </c>
      <c r="E79" s="2">
        <v>65</v>
      </c>
      <c r="F79" s="2">
        <v>7</v>
      </c>
      <c r="G79" s="2">
        <v>3</v>
      </c>
      <c r="H79" s="2">
        <v>2</v>
      </c>
      <c r="I79" s="2">
        <v>0</v>
      </c>
      <c r="J79" s="2">
        <f t="shared" si="1"/>
        <v>12</v>
      </c>
    </row>
    <row r="80" spans="1:10" s="7" customFormat="1" ht="23.25" customHeight="1">
      <c r="A80" s="23">
        <v>74</v>
      </c>
      <c r="B80" s="23" t="s">
        <v>378</v>
      </c>
      <c r="C80" s="23" t="s">
        <v>229</v>
      </c>
      <c r="D80" s="23" t="s">
        <v>278</v>
      </c>
      <c r="E80" s="2">
        <v>57</v>
      </c>
      <c r="F80" s="2">
        <v>5.5</v>
      </c>
      <c r="G80" s="2">
        <v>3</v>
      </c>
      <c r="H80" s="2">
        <v>1</v>
      </c>
      <c r="I80" s="2">
        <v>2</v>
      </c>
      <c r="J80" s="2">
        <f t="shared" si="1"/>
        <v>11.5</v>
      </c>
    </row>
    <row r="81" spans="1:10" s="7" customFormat="1" ht="23.25" customHeight="1">
      <c r="A81" s="23">
        <v>75</v>
      </c>
      <c r="B81" s="23" t="s">
        <v>395</v>
      </c>
      <c r="C81" s="23" t="s">
        <v>229</v>
      </c>
      <c r="D81" s="23" t="s">
        <v>387</v>
      </c>
      <c r="E81" s="2">
        <v>66</v>
      </c>
      <c r="F81" s="2">
        <v>7</v>
      </c>
      <c r="G81" s="2">
        <v>3</v>
      </c>
      <c r="H81" s="2">
        <v>2</v>
      </c>
      <c r="I81" s="2">
        <v>0</v>
      </c>
      <c r="J81" s="2">
        <f t="shared" si="1"/>
        <v>12</v>
      </c>
    </row>
    <row r="82" spans="1:10" s="7" customFormat="1" ht="23.25" customHeight="1">
      <c r="A82" s="23">
        <v>76</v>
      </c>
      <c r="B82" s="23" t="s">
        <v>476</v>
      </c>
      <c r="C82" s="23" t="s">
        <v>319</v>
      </c>
      <c r="D82" s="23" t="s">
        <v>474</v>
      </c>
      <c r="E82" s="2">
        <v>69</v>
      </c>
      <c r="F82" s="2">
        <v>0</v>
      </c>
      <c r="G82" s="2">
        <v>3</v>
      </c>
      <c r="H82" s="2">
        <v>0</v>
      </c>
      <c r="I82" s="2">
        <v>1</v>
      </c>
      <c r="J82" s="2">
        <f t="shared" si="1"/>
        <v>4</v>
      </c>
    </row>
    <row r="83" spans="1:10" s="7" customFormat="1" ht="23.25" customHeight="1">
      <c r="A83" s="23">
        <v>77</v>
      </c>
      <c r="B83" s="23" t="s">
        <v>149</v>
      </c>
      <c r="C83" s="23" t="s">
        <v>147</v>
      </c>
      <c r="D83" s="23" t="s">
        <v>148</v>
      </c>
      <c r="E83" s="2">
        <v>68</v>
      </c>
      <c r="F83" s="2">
        <v>7</v>
      </c>
      <c r="G83" s="2">
        <v>3</v>
      </c>
      <c r="H83" s="2">
        <v>2</v>
      </c>
      <c r="I83" s="2">
        <v>2</v>
      </c>
      <c r="J83" s="2">
        <f t="shared" si="1"/>
        <v>14</v>
      </c>
    </row>
    <row r="84" spans="1:10" s="7" customFormat="1" ht="23.25" customHeight="1">
      <c r="A84" s="23">
        <v>78</v>
      </c>
      <c r="B84" s="23" t="s">
        <v>420</v>
      </c>
      <c r="C84" s="23" t="s">
        <v>544</v>
      </c>
      <c r="D84" s="23" t="s">
        <v>421</v>
      </c>
      <c r="E84" s="2">
        <v>59</v>
      </c>
      <c r="F84" s="2">
        <v>5</v>
      </c>
      <c r="G84" s="2">
        <v>3</v>
      </c>
      <c r="H84" s="2">
        <v>3</v>
      </c>
      <c r="I84" s="2">
        <v>1</v>
      </c>
      <c r="J84" s="2">
        <f t="shared" si="1"/>
        <v>12</v>
      </c>
    </row>
    <row r="85" spans="1:10" s="7" customFormat="1" ht="23.25" customHeight="1">
      <c r="A85" s="23">
        <v>79</v>
      </c>
      <c r="B85" s="23" t="s">
        <v>611</v>
      </c>
      <c r="C85" s="23" t="s">
        <v>319</v>
      </c>
      <c r="D85" s="23" t="s">
        <v>320</v>
      </c>
      <c r="E85" s="2"/>
      <c r="F85" s="2"/>
      <c r="G85" s="2"/>
      <c r="H85" s="2"/>
      <c r="I85" s="2"/>
      <c r="J85" s="2">
        <f t="shared" si="1"/>
        <v>0</v>
      </c>
    </row>
    <row r="86" spans="1:10" s="7" customFormat="1" ht="23.25" customHeight="1">
      <c r="A86" s="23">
        <v>80</v>
      </c>
      <c r="B86" s="23" t="s">
        <v>470</v>
      </c>
      <c r="C86" s="23" t="s">
        <v>316</v>
      </c>
      <c r="D86" s="23" t="s">
        <v>317</v>
      </c>
      <c r="E86" s="2">
        <v>49</v>
      </c>
      <c r="F86" s="2">
        <v>7</v>
      </c>
      <c r="G86" s="2">
        <v>4</v>
      </c>
      <c r="H86" s="2">
        <v>4</v>
      </c>
      <c r="I86" s="2">
        <v>2</v>
      </c>
      <c r="J86" s="2">
        <f t="shared" si="1"/>
        <v>17</v>
      </c>
    </row>
    <row r="87" spans="1:10" s="7" customFormat="1" ht="23.25" customHeight="1">
      <c r="A87" s="23">
        <v>81</v>
      </c>
      <c r="B87" s="23" t="s">
        <v>373</v>
      </c>
      <c r="C87" s="23" t="s">
        <v>227</v>
      </c>
      <c r="D87" s="23" t="s">
        <v>349</v>
      </c>
      <c r="E87" s="2">
        <v>51</v>
      </c>
      <c r="F87" s="2">
        <v>7</v>
      </c>
      <c r="G87" s="2">
        <v>1</v>
      </c>
      <c r="H87" s="2">
        <v>1</v>
      </c>
      <c r="I87" s="2">
        <v>1</v>
      </c>
      <c r="J87" s="2">
        <f t="shared" si="1"/>
        <v>10</v>
      </c>
    </row>
    <row r="88" spans="1:10" s="7" customFormat="1" ht="23.25" customHeight="1">
      <c r="A88" s="23">
        <v>82</v>
      </c>
      <c r="B88" s="23" t="s">
        <v>493</v>
      </c>
      <c r="C88" s="23" t="s">
        <v>321</v>
      </c>
      <c r="D88" s="23" t="s">
        <v>491</v>
      </c>
      <c r="E88" s="2">
        <v>53</v>
      </c>
      <c r="F88" s="2">
        <v>4</v>
      </c>
      <c r="G88" s="2">
        <v>3</v>
      </c>
      <c r="H88" s="2">
        <v>3</v>
      </c>
      <c r="I88" s="2">
        <v>1</v>
      </c>
      <c r="J88" s="2">
        <f t="shared" si="1"/>
        <v>11</v>
      </c>
    </row>
    <row r="89" spans="1:10" s="7" customFormat="1" ht="23.25" customHeight="1">
      <c r="A89" s="23">
        <v>83</v>
      </c>
      <c r="B89" s="23" t="s">
        <v>404</v>
      </c>
      <c r="C89" s="23" t="s">
        <v>227</v>
      </c>
      <c r="D89" s="23" t="s">
        <v>349</v>
      </c>
      <c r="E89" s="2">
        <v>52</v>
      </c>
      <c r="F89" s="2">
        <v>7</v>
      </c>
      <c r="G89" s="2">
        <v>3</v>
      </c>
      <c r="H89" s="2">
        <v>2</v>
      </c>
      <c r="I89" s="2">
        <v>1</v>
      </c>
      <c r="J89" s="2">
        <f t="shared" si="1"/>
        <v>13</v>
      </c>
    </row>
    <row r="90" spans="1:10" s="7" customFormat="1" ht="23.25" customHeight="1">
      <c r="A90" s="23">
        <v>84</v>
      </c>
      <c r="B90" s="23" t="s">
        <v>185</v>
      </c>
      <c r="C90" s="23" t="s">
        <v>0</v>
      </c>
      <c r="D90" s="23" t="s">
        <v>514</v>
      </c>
      <c r="E90" s="2">
        <v>54</v>
      </c>
      <c r="F90" s="2">
        <v>5</v>
      </c>
      <c r="G90" s="2">
        <v>3</v>
      </c>
      <c r="H90" s="2">
        <v>1</v>
      </c>
      <c r="I90" s="2">
        <v>1</v>
      </c>
      <c r="J90" s="2">
        <f t="shared" si="1"/>
        <v>10</v>
      </c>
    </row>
    <row r="91" spans="1:10" s="7" customFormat="1" ht="23.25" customHeight="1">
      <c r="A91" s="23">
        <v>85</v>
      </c>
      <c r="B91" s="23" t="s">
        <v>405</v>
      </c>
      <c r="C91" s="23" t="s">
        <v>480</v>
      </c>
      <c r="D91" s="23" t="s">
        <v>394</v>
      </c>
      <c r="E91" s="2">
        <v>55</v>
      </c>
      <c r="F91" s="2">
        <v>7</v>
      </c>
      <c r="G91" s="2">
        <v>4</v>
      </c>
      <c r="H91" s="2">
        <v>1</v>
      </c>
      <c r="I91" s="2">
        <v>3</v>
      </c>
      <c r="J91" s="2">
        <f t="shared" si="1"/>
        <v>15</v>
      </c>
    </row>
    <row r="94" spans="1:11" ht="18.75">
      <c r="A94" s="17"/>
      <c r="C94" s="52" t="s">
        <v>593</v>
      </c>
      <c r="D94" s="52"/>
      <c r="E94" s="52"/>
      <c r="F94" s="20"/>
      <c r="G94" s="20"/>
      <c r="H94" s="20"/>
      <c r="I94" s="20"/>
      <c r="J94" s="20"/>
      <c r="K94" s="20"/>
    </row>
    <row r="95" spans="1:11" ht="18.75">
      <c r="A95" s="17"/>
      <c r="C95" s="52" t="s">
        <v>594</v>
      </c>
      <c r="D95" s="52"/>
      <c r="E95" s="52"/>
      <c r="F95" s="20"/>
      <c r="G95" s="20"/>
      <c r="H95" s="20"/>
      <c r="I95" s="20"/>
      <c r="J95" s="20"/>
      <c r="K95" s="20"/>
    </row>
  </sheetData>
  <sheetProtection/>
  <autoFilter ref="A6:K91"/>
  <mergeCells count="5">
    <mergeCell ref="C95:E95"/>
    <mergeCell ref="C1:D1"/>
    <mergeCell ref="C2:D2"/>
    <mergeCell ref="C4:D4"/>
    <mergeCell ref="C94:E94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6.8515625" style="12" customWidth="1"/>
    <col min="2" max="2" width="21.7109375" style="1" bestFit="1" customWidth="1"/>
    <col min="3" max="3" width="37.28125" style="1" bestFit="1" customWidth="1"/>
    <col min="4" max="4" width="13.7109375" style="12" bestFit="1" customWidth="1"/>
    <col min="5" max="5" width="14.421875" style="12" bestFit="1" customWidth="1"/>
    <col min="6" max="6" width="6.421875" style="14" bestFit="1" customWidth="1"/>
    <col min="7" max="16384" width="9.140625" style="1" customWidth="1"/>
  </cols>
  <sheetData>
    <row r="1" spans="1:9" ht="18.75">
      <c r="A1" s="17"/>
      <c r="B1" s="18"/>
      <c r="C1" s="52" t="s">
        <v>595</v>
      </c>
      <c r="D1" s="52"/>
      <c r="E1" s="52"/>
      <c r="F1" s="52"/>
      <c r="G1" s="20"/>
      <c r="H1" s="20"/>
      <c r="I1" s="20"/>
    </row>
    <row r="2" spans="1:9" ht="18.75">
      <c r="A2" s="17"/>
      <c r="B2" s="18"/>
      <c r="C2" s="52" t="s">
        <v>596</v>
      </c>
      <c r="D2" s="52"/>
      <c r="E2" s="52"/>
      <c r="F2" s="52"/>
      <c r="G2" s="20"/>
      <c r="H2" s="20"/>
      <c r="I2" s="20"/>
    </row>
    <row r="3" spans="1:9" ht="18.75">
      <c r="A3" s="17"/>
      <c r="B3" s="18"/>
      <c r="C3" s="55" t="s">
        <v>592</v>
      </c>
      <c r="D3" s="55"/>
      <c r="E3" s="55"/>
      <c r="F3" s="55"/>
      <c r="G3" s="20"/>
      <c r="H3" s="20"/>
      <c r="I3" s="20"/>
    </row>
    <row r="4" spans="1:9" ht="18.75">
      <c r="A4" s="17"/>
      <c r="B4" s="18"/>
      <c r="C4" s="19"/>
      <c r="D4" s="17"/>
      <c r="E4" s="18"/>
      <c r="F4" s="20"/>
      <c r="G4" s="20"/>
      <c r="H4" s="20"/>
      <c r="I4" s="20"/>
    </row>
    <row r="5" spans="1:9" ht="18.75">
      <c r="A5" s="17"/>
      <c r="B5" s="18"/>
      <c r="C5" s="52" t="s">
        <v>605</v>
      </c>
      <c r="D5" s="52"/>
      <c r="E5" s="52"/>
      <c r="F5" s="52"/>
      <c r="G5" s="20"/>
      <c r="H5" s="20"/>
      <c r="I5" s="20"/>
    </row>
    <row r="6" spans="1:9" ht="12.75">
      <c r="A6" s="17"/>
      <c r="B6" s="18"/>
      <c r="C6" s="18"/>
      <c r="D6" s="17"/>
      <c r="E6" s="18"/>
      <c r="F6" s="20"/>
      <c r="G6" s="20"/>
      <c r="H6" s="20"/>
      <c r="I6" s="20"/>
    </row>
    <row r="7" spans="1:11" s="29" customFormat="1" ht="20.25">
      <c r="A7" s="27"/>
      <c r="B7" s="28" t="s">
        <v>598</v>
      </c>
      <c r="C7" s="28" t="s">
        <v>599</v>
      </c>
      <c r="D7" s="28" t="s">
        <v>600</v>
      </c>
      <c r="E7" s="28" t="s">
        <v>601</v>
      </c>
      <c r="F7" s="22" t="s">
        <v>586</v>
      </c>
      <c r="G7" s="22" t="s">
        <v>587</v>
      </c>
      <c r="H7" s="22" t="s">
        <v>588</v>
      </c>
      <c r="I7" s="22" t="s">
        <v>589</v>
      </c>
      <c r="J7" s="22" t="s">
        <v>590</v>
      </c>
      <c r="K7" s="22" t="s">
        <v>591</v>
      </c>
    </row>
    <row r="8" spans="1:11" ht="27" customHeight="1">
      <c r="A8" s="30">
        <v>1</v>
      </c>
      <c r="B8" s="23" t="s">
        <v>551</v>
      </c>
      <c r="C8" s="23" t="s">
        <v>459</v>
      </c>
      <c r="D8" s="30" t="s">
        <v>243</v>
      </c>
      <c r="E8" s="36" t="s">
        <v>326</v>
      </c>
      <c r="F8" s="37">
        <v>22</v>
      </c>
      <c r="G8" s="37">
        <v>7</v>
      </c>
      <c r="H8" s="37">
        <v>4</v>
      </c>
      <c r="I8" s="37">
        <v>7</v>
      </c>
      <c r="J8" s="37">
        <v>4</v>
      </c>
      <c r="K8" s="37">
        <f>SUM(G8:J8)</f>
        <v>22</v>
      </c>
    </row>
    <row r="9" spans="1:11" ht="27" customHeight="1">
      <c r="A9" s="30">
        <v>2</v>
      </c>
      <c r="B9" s="23" t="s">
        <v>128</v>
      </c>
      <c r="C9" s="23" t="s">
        <v>319</v>
      </c>
      <c r="D9" s="30" t="s">
        <v>243</v>
      </c>
      <c r="E9" s="36" t="s">
        <v>129</v>
      </c>
      <c r="F9" s="37">
        <v>18</v>
      </c>
      <c r="G9" s="37">
        <v>7</v>
      </c>
      <c r="H9" s="37">
        <v>2.5</v>
      </c>
      <c r="I9" s="37">
        <v>2</v>
      </c>
      <c r="J9" s="37">
        <v>2</v>
      </c>
      <c r="K9" s="37">
        <f aca="true" t="shared" si="0" ref="K9:K32">SUM(G9:J9)</f>
        <v>13.5</v>
      </c>
    </row>
    <row r="10" spans="1:11" ht="27" customHeight="1">
      <c r="A10" s="30">
        <v>3</v>
      </c>
      <c r="B10" s="23" t="s">
        <v>358</v>
      </c>
      <c r="C10" s="23" t="s">
        <v>356</v>
      </c>
      <c r="D10" s="30" t="s">
        <v>243</v>
      </c>
      <c r="E10" s="36" t="s">
        <v>357</v>
      </c>
      <c r="F10" s="37">
        <v>20</v>
      </c>
      <c r="G10" s="37">
        <v>1</v>
      </c>
      <c r="H10" s="37">
        <v>0</v>
      </c>
      <c r="I10" s="37">
        <v>0</v>
      </c>
      <c r="J10" s="37">
        <v>1</v>
      </c>
      <c r="K10" s="37">
        <f t="shared" si="0"/>
        <v>2</v>
      </c>
    </row>
    <row r="11" spans="1:11" ht="27" customHeight="1">
      <c r="A11" s="30">
        <v>4</v>
      </c>
      <c r="B11" s="23" t="s">
        <v>101</v>
      </c>
      <c r="C11" s="23" t="s">
        <v>1</v>
      </c>
      <c r="D11" s="30" t="s">
        <v>243</v>
      </c>
      <c r="E11" s="36" t="s">
        <v>65</v>
      </c>
      <c r="F11" s="37">
        <v>19</v>
      </c>
      <c r="G11" s="37">
        <v>2</v>
      </c>
      <c r="H11" s="37">
        <v>7</v>
      </c>
      <c r="I11" s="37">
        <v>2</v>
      </c>
      <c r="J11" s="37">
        <v>4</v>
      </c>
      <c r="K11" s="37">
        <f t="shared" si="0"/>
        <v>15</v>
      </c>
    </row>
    <row r="12" spans="1:11" ht="27" customHeight="1">
      <c r="A12" s="30">
        <v>5</v>
      </c>
      <c r="B12" s="23" t="s">
        <v>552</v>
      </c>
      <c r="C12" s="23" t="s">
        <v>459</v>
      </c>
      <c r="D12" s="30" t="s">
        <v>243</v>
      </c>
      <c r="E12" s="36" t="s">
        <v>326</v>
      </c>
      <c r="F12" s="37">
        <v>24</v>
      </c>
      <c r="G12" s="37">
        <v>7</v>
      </c>
      <c r="H12" s="37">
        <v>1</v>
      </c>
      <c r="I12" s="37">
        <v>4</v>
      </c>
      <c r="J12" s="37">
        <v>5</v>
      </c>
      <c r="K12" s="37">
        <f t="shared" si="0"/>
        <v>17</v>
      </c>
    </row>
    <row r="13" spans="1:11" ht="27" customHeight="1">
      <c r="A13" s="30">
        <v>6</v>
      </c>
      <c r="B13" s="23" t="s">
        <v>553</v>
      </c>
      <c r="C13" s="23" t="s">
        <v>459</v>
      </c>
      <c r="D13" s="30" t="s">
        <v>243</v>
      </c>
      <c r="E13" s="36" t="s">
        <v>326</v>
      </c>
      <c r="F13" s="37">
        <v>23</v>
      </c>
      <c r="G13" s="37">
        <v>7</v>
      </c>
      <c r="H13" s="37">
        <v>2</v>
      </c>
      <c r="I13" s="37">
        <v>7</v>
      </c>
      <c r="J13" s="37">
        <v>2</v>
      </c>
      <c r="K13" s="37">
        <f t="shared" si="0"/>
        <v>18</v>
      </c>
    </row>
    <row r="14" spans="1:11" ht="27" customHeight="1">
      <c r="A14" s="30">
        <v>7</v>
      </c>
      <c r="B14" s="23" t="s">
        <v>130</v>
      </c>
      <c r="C14" s="23" t="s">
        <v>319</v>
      </c>
      <c r="D14" s="30" t="s">
        <v>243</v>
      </c>
      <c r="E14" s="36" t="s">
        <v>129</v>
      </c>
      <c r="F14" s="37">
        <v>17</v>
      </c>
      <c r="G14" s="37">
        <v>7</v>
      </c>
      <c r="H14" s="37">
        <v>2</v>
      </c>
      <c r="I14" s="37">
        <v>2</v>
      </c>
      <c r="J14" s="37">
        <v>2</v>
      </c>
      <c r="K14" s="37">
        <f t="shared" si="0"/>
        <v>13</v>
      </c>
    </row>
    <row r="15" spans="1:11" ht="27" customHeight="1">
      <c r="A15" s="30">
        <v>8</v>
      </c>
      <c r="B15" s="23" t="s">
        <v>102</v>
      </c>
      <c r="C15" s="23" t="s">
        <v>144</v>
      </c>
      <c r="D15" s="30" t="s">
        <v>243</v>
      </c>
      <c r="E15" s="36" t="s">
        <v>98</v>
      </c>
      <c r="F15" s="37">
        <v>21</v>
      </c>
      <c r="G15" s="37">
        <v>1</v>
      </c>
      <c r="H15" s="37">
        <v>1</v>
      </c>
      <c r="I15" s="37">
        <v>1</v>
      </c>
      <c r="J15" s="37">
        <v>2</v>
      </c>
      <c r="K15" s="37">
        <f t="shared" si="0"/>
        <v>5</v>
      </c>
    </row>
    <row r="16" spans="1:11" ht="27" customHeight="1">
      <c r="A16" s="30">
        <v>9</v>
      </c>
      <c r="B16" s="23" t="s">
        <v>131</v>
      </c>
      <c r="C16" s="23" t="s">
        <v>319</v>
      </c>
      <c r="D16" s="30" t="s">
        <v>243</v>
      </c>
      <c r="E16" s="36" t="s">
        <v>129</v>
      </c>
      <c r="F16" s="37">
        <v>25</v>
      </c>
      <c r="G16" s="37">
        <v>7</v>
      </c>
      <c r="H16" s="37">
        <v>2</v>
      </c>
      <c r="I16" s="37">
        <v>7</v>
      </c>
      <c r="J16" s="37">
        <v>3</v>
      </c>
      <c r="K16" s="37">
        <f t="shared" si="0"/>
        <v>19</v>
      </c>
    </row>
    <row r="17" spans="1:11" ht="27" customHeight="1">
      <c r="A17" s="30">
        <v>10</v>
      </c>
      <c r="B17" s="23" t="s">
        <v>360</v>
      </c>
      <c r="C17" s="23" t="s">
        <v>356</v>
      </c>
      <c r="D17" s="30" t="s">
        <v>244</v>
      </c>
      <c r="E17" s="36" t="s">
        <v>359</v>
      </c>
      <c r="F17" s="37">
        <v>1</v>
      </c>
      <c r="G17" s="37">
        <v>1</v>
      </c>
      <c r="H17" s="37">
        <v>0</v>
      </c>
      <c r="I17" s="37">
        <v>1</v>
      </c>
      <c r="J17" s="37">
        <v>1</v>
      </c>
      <c r="K17" s="37">
        <f t="shared" si="0"/>
        <v>3</v>
      </c>
    </row>
    <row r="18" spans="1:11" ht="27" customHeight="1">
      <c r="A18" s="30">
        <v>11</v>
      </c>
      <c r="B18" s="23" t="s">
        <v>132</v>
      </c>
      <c r="C18" s="23" t="s">
        <v>319</v>
      </c>
      <c r="D18" s="30" t="s">
        <v>244</v>
      </c>
      <c r="E18" s="23" t="s">
        <v>124</v>
      </c>
      <c r="F18" s="37">
        <v>2</v>
      </c>
      <c r="G18" s="37">
        <v>3</v>
      </c>
      <c r="H18" s="37">
        <v>3</v>
      </c>
      <c r="I18" s="37">
        <v>4</v>
      </c>
      <c r="J18" s="37">
        <v>3</v>
      </c>
      <c r="K18" s="37">
        <f t="shared" si="0"/>
        <v>13</v>
      </c>
    </row>
    <row r="19" spans="1:11" ht="27" customHeight="1">
      <c r="A19" s="30">
        <v>12</v>
      </c>
      <c r="B19" s="23" t="s">
        <v>103</v>
      </c>
      <c r="C19" s="23" t="s">
        <v>94</v>
      </c>
      <c r="D19" s="30" t="s">
        <v>560</v>
      </c>
      <c r="E19" s="23" t="s">
        <v>90</v>
      </c>
      <c r="F19" s="37">
        <v>9</v>
      </c>
      <c r="G19" s="37">
        <v>1.5</v>
      </c>
      <c r="H19" s="37">
        <v>5.5</v>
      </c>
      <c r="I19" s="37">
        <v>0.5</v>
      </c>
      <c r="J19" s="37">
        <v>0</v>
      </c>
      <c r="K19" s="37">
        <f t="shared" si="0"/>
        <v>7.5</v>
      </c>
    </row>
    <row r="20" spans="1:11" ht="27" customHeight="1">
      <c r="A20" s="30">
        <v>13</v>
      </c>
      <c r="B20" s="23" t="s">
        <v>251</v>
      </c>
      <c r="C20" s="23" t="s">
        <v>93</v>
      </c>
      <c r="D20" s="30" t="s">
        <v>560</v>
      </c>
      <c r="E20" s="23" t="s">
        <v>248</v>
      </c>
      <c r="F20" s="37">
        <v>12</v>
      </c>
      <c r="G20" s="37">
        <v>6</v>
      </c>
      <c r="H20" s="37">
        <v>1</v>
      </c>
      <c r="I20" s="37">
        <v>0</v>
      </c>
      <c r="J20" s="37">
        <v>0</v>
      </c>
      <c r="K20" s="37">
        <f t="shared" si="0"/>
        <v>7</v>
      </c>
    </row>
    <row r="21" spans="1:11" ht="27" customHeight="1">
      <c r="A21" s="30">
        <v>14</v>
      </c>
      <c r="B21" s="23" t="s">
        <v>564</v>
      </c>
      <c r="C21" s="38" t="s">
        <v>96</v>
      </c>
      <c r="D21" s="30" t="s">
        <v>560</v>
      </c>
      <c r="E21" s="23" t="s">
        <v>562</v>
      </c>
      <c r="F21" s="37">
        <v>14</v>
      </c>
      <c r="G21" s="37">
        <v>6</v>
      </c>
      <c r="H21" s="37">
        <v>1</v>
      </c>
      <c r="I21" s="37">
        <v>0</v>
      </c>
      <c r="J21" s="37">
        <v>0</v>
      </c>
      <c r="K21" s="37">
        <f t="shared" si="0"/>
        <v>7</v>
      </c>
    </row>
    <row r="22" spans="1:11" ht="27" customHeight="1">
      <c r="A22" s="30">
        <v>15</v>
      </c>
      <c r="B22" s="23" t="s">
        <v>565</v>
      </c>
      <c r="C22" s="38" t="s">
        <v>96</v>
      </c>
      <c r="D22" s="30" t="s">
        <v>560</v>
      </c>
      <c r="E22" s="23" t="s">
        <v>566</v>
      </c>
      <c r="F22" s="37">
        <v>4</v>
      </c>
      <c r="G22" s="37">
        <v>2</v>
      </c>
      <c r="H22" s="37">
        <v>3</v>
      </c>
      <c r="I22" s="37">
        <v>7</v>
      </c>
      <c r="J22" s="37">
        <v>0</v>
      </c>
      <c r="K22" s="37">
        <f t="shared" si="0"/>
        <v>12</v>
      </c>
    </row>
    <row r="23" spans="1:11" ht="27" customHeight="1">
      <c r="A23" s="30">
        <v>16</v>
      </c>
      <c r="B23" s="23" t="s">
        <v>195</v>
      </c>
      <c r="C23" s="23" t="s">
        <v>99</v>
      </c>
      <c r="D23" s="30" t="s">
        <v>560</v>
      </c>
      <c r="E23" s="23" t="s">
        <v>196</v>
      </c>
      <c r="F23" s="37">
        <v>15</v>
      </c>
      <c r="G23" s="37">
        <v>4</v>
      </c>
      <c r="H23" s="37">
        <v>2</v>
      </c>
      <c r="I23" s="37">
        <v>0</v>
      </c>
      <c r="J23" s="37">
        <v>0</v>
      </c>
      <c r="K23" s="37">
        <f t="shared" si="0"/>
        <v>6</v>
      </c>
    </row>
    <row r="24" spans="1:11" ht="27" customHeight="1">
      <c r="A24" s="30">
        <v>17</v>
      </c>
      <c r="B24" s="23" t="s">
        <v>256</v>
      </c>
      <c r="C24" s="23" t="s">
        <v>93</v>
      </c>
      <c r="D24" s="30" t="s">
        <v>560</v>
      </c>
      <c r="E24" s="23" t="s">
        <v>252</v>
      </c>
      <c r="F24" s="37">
        <v>11</v>
      </c>
      <c r="G24" s="37">
        <v>7</v>
      </c>
      <c r="H24" s="37">
        <v>6.5</v>
      </c>
      <c r="I24" s="37">
        <v>5.75</v>
      </c>
      <c r="J24" s="37">
        <v>4</v>
      </c>
      <c r="K24" s="37">
        <f t="shared" si="0"/>
        <v>23.25</v>
      </c>
    </row>
    <row r="25" spans="1:11" ht="27" customHeight="1">
      <c r="A25" s="30">
        <v>18</v>
      </c>
      <c r="B25" s="23" t="s">
        <v>567</v>
      </c>
      <c r="C25" s="38" t="s">
        <v>96</v>
      </c>
      <c r="D25" s="30" t="s">
        <v>560</v>
      </c>
      <c r="E25" s="23" t="s">
        <v>566</v>
      </c>
      <c r="F25" s="37">
        <v>5</v>
      </c>
      <c r="G25" s="37">
        <v>2</v>
      </c>
      <c r="H25" s="37">
        <v>1.5</v>
      </c>
      <c r="I25" s="37">
        <v>7</v>
      </c>
      <c r="J25" s="37">
        <v>0</v>
      </c>
      <c r="K25" s="37">
        <f t="shared" si="0"/>
        <v>10.5</v>
      </c>
    </row>
    <row r="26" spans="1:11" ht="27" customHeight="1">
      <c r="A26" s="30">
        <v>19</v>
      </c>
      <c r="B26" s="23" t="s">
        <v>254</v>
      </c>
      <c r="C26" s="23" t="s">
        <v>93</v>
      </c>
      <c r="D26" s="30" t="s">
        <v>560</v>
      </c>
      <c r="E26" s="23" t="s">
        <v>252</v>
      </c>
      <c r="F26" s="37">
        <v>16</v>
      </c>
      <c r="G26" s="37">
        <v>7</v>
      </c>
      <c r="H26" s="37">
        <v>7</v>
      </c>
      <c r="I26" s="37">
        <v>5.75</v>
      </c>
      <c r="J26" s="37">
        <v>4</v>
      </c>
      <c r="K26" s="37">
        <f t="shared" si="0"/>
        <v>23.75</v>
      </c>
    </row>
    <row r="27" spans="1:11" ht="27" customHeight="1">
      <c r="A27" s="30">
        <v>20</v>
      </c>
      <c r="B27" s="23" t="s">
        <v>253</v>
      </c>
      <c r="C27" s="23" t="s">
        <v>93</v>
      </c>
      <c r="D27" s="30" t="s">
        <v>560</v>
      </c>
      <c r="E27" s="23" t="s">
        <v>252</v>
      </c>
      <c r="F27" s="37">
        <v>13</v>
      </c>
      <c r="G27" s="37">
        <v>7</v>
      </c>
      <c r="H27" s="37">
        <v>7</v>
      </c>
      <c r="I27" s="37">
        <v>5.75</v>
      </c>
      <c r="J27" s="37">
        <v>4</v>
      </c>
      <c r="K27" s="37">
        <f t="shared" si="0"/>
        <v>23.75</v>
      </c>
    </row>
    <row r="28" spans="1:11" ht="27" customHeight="1">
      <c r="A28" s="30">
        <v>21</v>
      </c>
      <c r="B28" s="23" t="s">
        <v>568</v>
      </c>
      <c r="C28" s="38" t="s">
        <v>96</v>
      </c>
      <c r="D28" s="30" t="s">
        <v>560</v>
      </c>
      <c r="E28" s="23" t="s">
        <v>566</v>
      </c>
      <c r="F28" s="37">
        <v>3</v>
      </c>
      <c r="G28" s="37">
        <v>1.5</v>
      </c>
      <c r="H28" s="37">
        <v>2</v>
      </c>
      <c r="I28" s="37">
        <v>5</v>
      </c>
      <c r="J28" s="37">
        <v>0</v>
      </c>
      <c r="K28" s="37">
        <f t="shared" si="0"/>
        <v>8.5</v>
      </c>
    </row>
    <row r="29" spans="1:11" ht="27" customHeight="1">
      <c r="A29" s="30">
        <v>22</v>
      </c>
      <c r="B29" s="23" t="s">
        <v>104</v>
      </c>
      <c r="C29" s="23" t="s">
        <v>94</v>
      </c>
      <c r="D29" s="30" t="s">
        <v>560</v>
      </c>
      <c r="E29" s="23" t="s">
        <v>90</v>
      </c>
      <c r="F29" s="37">
        <v>8</v>
      </c>
      <c r="G29" s="37">
        <v>1</v>
      </c>
      <c r="H29" s="37">
        <v>1</v>
      </c>
      <c r="I29" s="37">
        <v>6</v>
      </c>
      <c r="J29" s="37">
        <v>0</v>
      </c>
      <c r="K29" s="37">
        <f t="shared" si="0"/>
        <v>8</v>
      </c>
    </row>
    <row r="30" spans="1:11" ht="27" customHeight="1">
      <c r="A30" s="30">
        <v>23</v>
      </c>
      <c r="B30" s="23" t="s">
        <v>255</v>
      </c>
      <c r="C30" s="23" t="s">
        <v>93</v>
      </c>
      <c r="D30" s="30" t="s">
        <v>560</v>
      </c>
      <c r="E30" s="23" t="s">
        <v>252</v>
      </c>
      <c r="F30" s="37">
        <v>10</v>
      </c>
      <c r="G30" s="37">
        <v>6.5</v>
      </c>
      <c r="H30" s="37">
        <v>7</v>
      </c>
      <c r="I30" s="37">
        <v>5</v>
      </c>
      <c r="J30" s="37">
        <v>4</v>
      </c>
      <c r="K30" s="37">
        <f t="shared" si="0"/>
        <v>22.5</v>
      </c>
    </row>
    <row r="31" spans="1:11" ht="27" customHeight="1">
      <c r="A31" s="30">
        <v>24</v>
      </c>
      <c r="B31" s="23" t="s">
        <v>569</v>
      </c>
      <c r="C31" s="38" t="s">
        <v>96</v>
      </c>
      <c r="D31" s="30" t="s">
        <v>560</v>
      </c>
      <c r="E31" s="23" t="s">
        <v>566</v>
      </c>
      <c r="F31" s="37">
        <v>6</v>
      </c>
      <c r="G31" s="37">
        <v>1</v>
      </c>
      <c r="H31" s="37">
        <v>1.5</v>
      </c>
      <c r="I31" s="37">
        <v>6</v>
      </c>
      <c r="J31" s="37">
        <v>0.5</v>
      </c>
      <c r="K31" s="37">
        <f t="shared" si="0"/>
        <v>9</v>
      </c>
    </row>
    <row r="32" spans="1:11" ht="27" customHeight="1">
      <c r="A32" s="30">
        <v>25</v>
      </c>
      <c r="B32" s="23" t="s">
        <v>203</v>
      </c>
      <c r="C32" s="23" t="s">
        <v>99</v>
      </c>
      <c r="D32" s="30" t="s">
        <v>560</v>
      </c>
      <c r="E32" s="23" t="s">
        <v>196</v>
      </c>
      <c r="F32" s="37">
        <v>7</v>
      </c>
      <c r="G32" s="37">
        <v>3</v>
      </c>
      <c r="H32" s="37">
        <v>6</v>
      </c>
      <c r="I32" s="37">
        <v>7</v>
      </c>
      <c r="J32" s="37">
        <v>0</v>
      </c>
      <c r="K32" s="37">
        <f t="shared" si="0"/>
        <v>16</v>
      </c>
    </row>
    <row r="34" spans="1:11" ht="18.75">
      <c r="A34" s="17"/>
      <c r="B34" s="18"/>
      <c r="C34" s="52" t="s">
        <v>593</v>
      </c>
      <c r="D34" s="52"/>
      <c r="E34" s="52"/>
      <c r="F34" s="20"/>
      <c r="G34" s="20"/>
      <c r="H34" s="20"/>
      <c r="I34" s="20"/>
      <c r="J34" s="20"/>
      <c r="K34" s="20"/>
    </row>
    <row r="35" spans="1:11" ht="18.75">
      <c r="A35" s="17"/>
      <c r="B35" s="18"/>
      <c r="C35" s="52" t="s">
        <v>594</v>
      </c>
      <c r="D35" s="52"/>
      <c r="E35" s="52"/>
      <c r="F35" s="20"/>
      <c r="G35" s="20"/>
      <c r="H35" s="20"/>
      <c r="I35" s="20"/>
      <c r="J35" s="20"/>
      <c r="K35" s="20"/>
    </row>
    <row r="36" spans="1:6" ht="12.75">
      <c r="A36" s="24"/>
      <c r="B36" s="18"/>
      <c r="C36" s="18"/>
      <c r="D36" s="25"/>
      <c r="E36" s="1"/>
      <c r="F36" s="1"/>
    </row>
  </sheetData>
  <sheetProtection/>
  <mergeCells count="6">
    <mergeCell ref="C34:E34"/>
    <mergeCell ref="C35:E35"/>
    <mergeCell ref="C1:F1"/>
    <mergeCell ref="C2:F2"/>
    <mergeCell ref="C3:F3"/>
    <mergeCell ref="C5:F5"/>
  </mergeCells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31">
      <selection activeCell="D17" sqref="D17"/>
    </sheetView>
  </sheetViews>
  <sheetFormatPr defaultColWidth="9.140625" defaultRowHeight="12.75"/>
  <cols>
    <col min="1" max="1" width="4.140625" style="12" customWidth="1"/>
    <col min="2" max="2" width="21.7109375" style="1" bestFit="1" customWidth="1"/>
    <col min="3" max="3" width="41.140625" style="1" bestFit="1" customWidth="1"/>
    <col min="4" max="4" width="13.7109375" style="12" bestFit="1" customWidth="1"/>
    <col min="5" max="5" width="15.8515625" style="12" bestFit="1" customWidth="1"/>
    <col min="6" max="6" width="6.421875" style="1" bestFit="1" customWidth="1"/>
    <col min="7" max="11" width="8.28125" style="1" customWidth="1"/>
    <col min="12" max="16384" width="9.140625" style="1" customWidth="1"/>
  </cols>
  <sheetData>
    <row r="1" spans="1:9" ht="18.75">
      <c r="A1" s="17"/>
      <c r="B1" s="18"/>
      <c r="C1" s="52" t="s">
        <v>595</v>
      </c>
      <c r="D1" s="52"/>
      <c r="E1" s="52"/>
      <c r="F1" s="52"/>
      <c r="G1" s="20"/>
      <c r="H1" s="20"/>
      <c r="I1" s="20"/>
    </row>
    <row r="2" spans="1:9" ht="18.75">
      <c r="A2" s="17"/>
      <c r="B2" s="18"/>
      <c r="C2" s="52" t="s">
        <v>596</v>
      </c>
      <c r="D2" s="52"/>
      <c r="E2" s="52"/>
      <c r="F2" s="52"/>
      <c r="G2" s="20"/>
      <c r="H2" s="20"/>
      <c r="I2" s="20"/>
    </row>
    <row r="3" spans="1:9" ht="18.75">
      <c r="A3" s="17"/>
      <c r="B3" s="18"/>
      <c r="C3" s="55" t="s">
        <v>592</v>
      </c>
      <c r="D3" s="55"/>
      <c r="E3" s="55"/>
      <c r="F3" s="55"/>
      <c r="G3" s="20"/>
      <c r="H3" s="20"/>
      <c r="I3" s="20"/>
    </row>
    <row r="4" spans="1:9" ht="18.75">
      <c r="A4" s="17"/>
      <c r="B4" s="18"/>
      <c r="C4" s="19"/>
      <c r="D4" s="17"/>
      <c r="E4" s="18"/>
      <c r="F4" s="20"/>
      <c r="G4" s="20"/>
      <c r="H4" s="20"/>
      <c r="I4" s="20"/>
    </row>
    <row r="5" spans="1:9" ht="18.75">
      <c r="A5" s="17"/>
      <c r="B5" s="18"/>
      <c r="C5" s="52" t="s">
        <v>606</v>
      </c>
      <c r="D5" s="52"/>
      <c r="E5" s="52"/>
      <c r="F5" s="52"/>
      <c r="G5" s="20"/>
      <c r="H5" s="20"/>
      <c r="I5" s="20"/>
    </row>
    <row r="6" spans="1:9" ht="12.75">
      <c r="A6" s="17"/>
      <c r="B6" s="18"/>
      <c r="C6" s="18"/>
      <c r="D6" s="17"/>
      <c r="E6" s="18"/>
      <c r="F6" s="20"/>
      <c r="G6" s="20"/>
      <c r="H6" s="20"/>
      <c r="I6" s="20"/>
    </row>
    <row r="7" spans="1:11" s="29" customFormat="1" ht="20.25">
      <c r="A7" s="27"/>
      <c r="B7" s="28" t="s">
        <v>598</v>
      </c>
      <c r="C7" s="28" t="s">
        <v>599</v>
      </c>
      <c r="D7" s="28" t="s">
        <v>600</v>
      </c>
      <c r="E7" s="28" t="s">
        <v>601</v>
      </c>
      <c r="F7" s="22" t="s">
        <v>586</v>
      </c>
      <c r="G7" s="22" t="s">
        <v>587</v>
      </c>
      <c r="H7" s="22" t="s">
        <v>588</v>
      </c>
      <c r="I7" s="22" t="s">
        <v>589</v>
      </c>
      <c r="J7" s="22" t="s">
        <v>590</v>
      </c>
      <c r="K7" s="22" t="s">
        <v>591</v>
      </c>
    </row>
    <row r="8" spans="1:11" s="13" customFormat="1" ht="25.5" customHeight="1">
      <c r="A8" s="30">
        <v>1</v>
      </c>
      <c r="B8" s="23" t="s">
        <v>113</v>
      </c>
      <c r="C8" s="23" t="s">
        <v>95</v>
      </c>
      <c r="D8" s="23" t="s">
        <v>243</v>
      </c>
      <c r="E8" s="23" t="s">
        <v>118</v>
      </c>
      <c r="F8" s="47">
        <v>7</v>
      </c>
      <c r="G8" s="47">
        <v>1</v>
      </c>
      <c r="H8" s="47">
        <v>0</v>
      </c>
      <c r="I8" s="47">
        <v>1</v>
      </c>
      <c r="J8" s="47">
        <v>0</v>
      </c>
      <c r="K8" s="47">
        <f>SUM(G8:J8)</f>
        <v>2</v>
      </c>
    </row>
    <row r="9" spans="1:11" s="13" customFormat="1" ht="25.5" customHeight="1">
      <c r="A9" s="30">
        <v>2</v>
      </c>
      <c r="B9" s="23" t="s">
        <v>112</v>
      </c>
      <c r="C9" s="23" t="s">
        <v>95</v>
      </c>
      <c r="D9" s="23" t="s">
        <v>243</v>
      </c>
      <c r="E9" s="23" t="s">
        <v>118</v>
      </c>
      <c r="F9" s="47">
        <v>9</v>
      </c>
      <c r="G9" s="47">
        <v>1</v>
      </c>
      <c r="H9" s="47">
        <v>0</v>
      </c>
      <c r="I9" s="47">
        <v>1</v>
      </c>
      <c r="J9" s="47">
        <v>0</v>
      </c>
      <c r="K9" s="47">
        <f aca="true" t="shared" si="0" ref="K9:K39">SUM(G9:J9)</f>
        <v>2</v>
      </c>
    </row>
    <row r="10" spans="1:11" s="13" customFormat="1" ht="25.5" customHeight="1">
      <c r="A10" s="30">
        <v>3</v>
      </c>
      <c r="B10" s="23" t="s">
        <v>609</v>
      </c>
      <c r="C10" s="23" t="s">
        <v>95</v>
      </c>
      <c r="D10" s="23" t="s">
        <v>243</v>
      </c>
      <c r="E10" s="23" t="s">
        <v>118</v>
      </c>
      <c r="F10" s="47">
        <v>13</v>
      </c>
      <c r="G10" s="47">
        <v>3</v>
      </c>
      <c r="H10" s="47">
        <v>0</v>
      </c>
      <c r="I10" s="47">
        <v>1.25</v>
      </c>
      <c r="J10" s="47">
        <v>0</v>
      </c>
      <c r="K10" s="47">
        <f t="shared" si="0"/>
        <v>4.25</v>
      </c>
    </row>
    <row r="11" spans="1:11" s="13" customFormat="1" ht="25.5" customHeight="1">
      <c r="A11" s="30">
        <v>4</v>
      </c>
      <c r="B11" s="23" t="s">
        <v>133</v>
      </c>
      <c r="C11" s="23" t="s">
        <v>319</v>
      </c>
      <c r="D11" s="23" t="s">
        <v>243</v>
      </c>
      <c r="E11" s="23" t="s">
        <v>127</v>
      </c>
      <c r="F11" s="47">
        <v>4</v>
      </c>
      <c r="G11" s="47">
        <v>2</v>
      </c>
      <c r="H11" s="47">
        <v>0</v>
      </c>
      <c r="I11" s="47">
        <v>1.5</v>
      </c>
      <c r="J11" s="47">
        <v>0</v>
      </c>
      <c r="K11" s="47">
        <f t="shared" si="0"/>
        <v>3.5</v>
      </c>
    </row>
    <row r="12" spans="1:11" s="13" customFormat="1" ht="25.5" customHeight="1">
      <c r="A12" s="30">
        <v>5</v>
      </c>
      <c r="B12" s="23" t="s">
        <v>134</v>
      </c>
      <c r="C12" s="23" t="s">
        <v>319</v>
      </c>
      <c r="D12" s="23" t="s">
        <v>243</v>
      </c>
      <c r="E12" s="23" t="s">
        <v>129</v>
      </c>
      <c r="F12" s="47">
        <v>3</v>
      </c>
      <c r="G12" s="47">
        <v>3</v>
      </c>
      <c r="H12" s="47">
        <v>2.5</v>
      </c>
      <c r="I12" s="47">
        <v>1</v>
      </c>
      <c r="J12" s="47">
        <v>3</v>
      </c>
      <c r="K12" s="47">
        <f t="shared" si="0"/>
        <v>9.5</v>
      </c>
    </row>
    <row r="13" spans="1:11" s="13" customFormat="1" ht="25.5" customHeight="1">
      <c r="A13" s="30">
        <v>6</v>
      </c>
      <c r="B13" s="23" t="s">
        <v>135</v>
      </c>
      <c r="C13" s="23" t="s">
        <v>319</v>
      </c>
      <c r="D13" s="23" t="s">
        <v>243</v>
      </c>
      <c r="E13" s="23" t="s">
        <v>127</v>
      </c>
      <c r="F13" s="47">
        <v>12</v>
      </c>
      <c r="G13" s="47">
        <v>3</v>
      </c>
      <c r="H13" s="47">
        <v>0</v>
      </c>
      <c r="I13" s="47">
        <v>0.75</v>
      </c>
      <c r="J13" s="47">
        <v>0</v>
      </c>
      <c r="K13" s="47">
        <f t="shared" si="0"/>
        <v>3.75</v>
      </c>
    </row>
    <row r="14" spans="1:11" s="13" customFormat="1" ht="25.5" customHeight="1">
      <c r="A14" s="30">
        <v>7</v>
      </c>
      <c r="B14" s="23" t="s">
        <v>111</v>
      </c>
      <c r="C14" s="23" t="s">
        <v>95</v>
      </c>
      <c r="D14" s="23" t="s">
        <v>243</v>
      </c>
      <c r="E14" s="23" t="s">
        <v>118</v>
      </c>
      <c r="F14" s="47">
        <v>6</v>
      </c>
      <c r="G14" s="47">
        <v>1</v>
      </c>
      <c r="H14" s="47">
        <v>0</v>
      </c>
      <c r="I14" s="47">
        <v>1</v>
      </c>
      <c r="J14" s="47">
        <v>0</v>
      </c>
      <c r="K14" s="47">
        <f t="shared" si="0"/>
        <v>2</v>
      </c>
    </row>
    <row r="15" spans="1:11" s="13" customFormat="1" ht="25.5" customHeight="1">
      <c r="A15" s="30">
        <v>8</v>
      </c>
      <c r="B15" s="23" t="s">
        <v>610</v>
      </c>
      <c r="C15" s="23" t="s">
        <v>95</v>
      </c>
      <c r="D15" s="23" t="s">
        <v>243</v>
      </c>
      <c r="E15" s="23" t="s">
        <v>118</v>
      </c>
      <c r="F15" s="47">
        <v>14</v>
      </c>
      <c r="G15" s="47">
        <v>3</v>
      </c>
      <c r="H15" s="47">
        <v>0</v>
      </c>
      <c r="I15" s="47">
        <v>1.25</v>
      </c>
      <c r="J15" s="47">
        <v>1</v>
      </c>
      <c r="K15" s="47">
        <f t="shared" si="0"/>
        <v>5.25</v>
      </c>
    </row>
    <row r="16" spans="1:11" ht="25.5" customHeight="1">
      <c r="A16" s="30">
        <v>9</v>
      </c>
      <c r="B16" s="23" t="s">
        <v>115</v>
      </c>
      <c r="C16" s="23" t="s">
        <v>95</v>
      </c>
      <c r="D16" s="23" t="s">
        <v>243</v>
      </c>
      <c r="E16" s="23" t="s">
        <v>118</v>
      </c>
      <c r="F16" s="37">
        <v>8</v>
      </c>
      <c r="G16" s="37">
        <v>1</v>
      </c>
      <c r="H16" s="37">
        <v>0</v>
      </c>
      <c r="I16" s="37">
        <v>1</v>
      </c>
      <c r="J16" s="37">
        <v>0</v>
      </c>
      <c r="K16" s="47">
        <f t="shared" si="0"/>
        <v>2</v>
      </c>
    </row>
    <row r="17" spans="1:11" ht="25.5" customHeight="1">
      <c r="A17" s="30">
        <v>10</v>
      </c>
      <c r="B17" s="23" t="s">
        <v>114</v>
      </c>
      <c r="C17" s="23" t="s">
        <v>144</v>
      </c>
      <c r="D17" s="23" t="s">
        <v>243</v>
      </c>
      <c r="E17" s="23" t="s">
        <v>98</v>
      </c>
      <c r="F17" s="37">
        <v>11</v>
      </c>
      <c r="G17" s="37">
        <v>1</v>
      </c>
      <c r="H17" s="37">
        <v>0</v>
      </c>
      <c r="I17" s="37">
        <v>0.5</v>
      </c>
      <c r="J17" s="37">
        <v>1.5</v>
      </c>
      <c r="K17" s="47">
        <f t="shared" si="0"/>
        <v>3</v>
      </c>
    </row>
    <row r="18" spans="1:11" ht="25.5" customHeight="1">
      <c r="A18" s="30">
        <v>11</v>
      </c>
      <c r="B18" s="23" t="s">
        <v>554</v>
      </c>
      <c r="C18" s="23" t="s">
        <v>459</v>
      </c>
      <c r="D18" s="23" t="s">
        <v>243</v>
      </c>
      <c r="E18" s="23" t="s">
        <v>418</v>
      </c>
      <c r="F18" s="37">
        <v>1</v>
      </c>
      <c r="G18" s="37">
        <v>7</v>
      </c>
      <c r="H18" s="37">
        <v>1.5</v>
      </c>
      <c r="I18" s="37">
        <v>1</v>
      </c>
      <c r="J18" s="37">
        <v>0</v>
      </c>
      <c r="K18" s="47">
        <f t="shared" si="0"/>
        <v>9.5</v>
      </c>
    </row>
    <row r="19" spans="1:11" ht="25.5" customHeight="1">
      <c r="A19" s="30">
        <v>12</v>
      </c>
      <c r="B19" s="23" t="s">
        <v>110</v>
      </c>
      <c r="C19" s="23" t="s">
        <v>1</v>
      </c>
      <c r="D19" s="23" t="s">
        <v>243</v>
      </c>
      <c r="E19" s="23" t="s">
        <v>57</v>
      </c>
      <c r="F19" s="37">
        <v>2</v>
      </c>
      <c r="G19" s="37">
        <v>7</v>
      </c>
      <c r="H19" s="37">
        <v>4</v>
      </c>
      <c r="I19" s="37">
        <v>3</v>
      </c>
      <c r="J19" s="37">
        <v>0</v>
      </c>
      <c r="K19" s="47">
        <f t="shared" si="0"/>
        <v>14</v>
      </c>
    </row>
    <row r="20" spans="1:11" ht="25.5" customHeight="1">
      <c r="A20" s="30">
        <v>13</v>
      </c>
      <c r="B20" s="23" t="s">
        <v>116</v>
      </c>
      <c r="C20" s="23" t="s">
        <v>144</v>
      </c>
      <c r="D20" s="23" t="s">
        <v>244</v>
      </c>
      <c r="E20" s="23" t="s">
        <v>89</v>
      </c>
      <c r="F20" s="37">
        <v>1</v>
      </c>
      <c r="G20" s="37">
        <v>2</v>
      </c>
      <c r="H20" s="37">
        <v>5</v>
      </c>
      <c r="I20" s="37">
        <v>0</v>
      </c>
      <c r="J20" s="37">
        <v>3</v>
      </c>
      <c r="K20" s="47">
        <f t="shared" si="0"/>
        <v>10</v>
      </c>
    </row>
    <row r="21" spans="1:11" ht="25.5" customHeight="1">
      <c r="A21" s="30">
        <v>14</v>
      </c>
      <c r="B21" s="23" t="s">
        <v>296</v>
      </c>
      <c r="C21" s="23" t="s">
        <v>319</v>
      </c>
      <c r="D21" s="23" t="s">
        <v>243</v>
      </c>
      <c r="E21" s="23" t="s">
        <v>129</v>
      </c>
      <c r="F21" s="37">
        <v>5</v>
      </c>
      <c r="G21" s="37">
        <v>7</v>
      </c>
      <c r="H21" s="37">
        <v>1.5</v>
      </c>
      <c r="I21" s="37">
        <v>7</v>
      </c>
      <c r="J21" s="37">
        <v>7</v>
      </c>
      <c r="K21" s="47">
        <f t="shared" si="0"/>
        <v>22.5</v>
      </c>
    </row>
    <row r="22" spans="1:11" ht="25.5" customHeight="1">
      <c r="A22" s="30">
        <v>15</v>
      </c>
      <c r="B22" s="23" t="s">
        <v>117</v>
      </c>
      <c r="C22" s="23" t="s">
        <v>144</v>
      </c>
      <c r="D22" s="23" t="s">
        <v>243</v>
      </c>
      <c r="E22" s="23" t="s">
        <v>98</v>
      </c>
      <c r="F22" s="37">
        <v>10</v>
      </c>
      <c r="G22" s="37">
        <v>1</v>
      </c>
      <c r="H22" s="37">
        <v>0.5</v>
      </c>
      <c r="I22" s="37">
        <v>0</v>
      </c>
      <c r="J22" s="37">
        <v>0</v>
      </c>
      <c r="K22" s="47">
        <f t="shared" si="0"/>
        <v>1.5</v>
      </c>
    </row>
    <row r="23" spans="1:11" ht="25.5" customHeight="1">
      <c r="A23" s="30">
        <v>16</v>
      </c>
      <c r="B23" s="23" t="s">
        <v>108</v>
      </c>
      <c r="C23" s="23" t="s">
        <v>94</v>
      </c>
      <c r="D23" s="23" t="s">
        <v>560</v>
      </c>
      <c r="E23" s="23" t="s">
        <v>120</v>
      </c>
      <c r="F23" s="37">
        <v>9</v>
      </c>
      <c r="G23" s="37">
        <v>4</v>
      </c>
      <c r="H23" s="37">
        <v>1</v>
      </c>
      <c r="I23" s="37">
        <v>2</v>
      </c>
      <c r="J23" s="37">
        <v>3.5</v>
      </c>
      <c r="K23" s="47">
        <f t="shared" si="0"/>
        <v>10.5</v>
      </c>
    </row>
    <row r="24" spans="1:11" ht="25.5" customHeight="1">
      <c r="A24" s="30">
        <v>17</v>
      </c>
      <c r="B24" s="23" t="s">
        <v>571</v>
      </c>
      <c r="C24" s="23" t="s">
        <v>96</v>
      </c>
      <c r="D24" s="23" t="s">
        <v>560</v>
      </c>
      <c r="E24" s="23" t="s">
        <v>572</v>
      </c>
      <c r="F24" s="37">
        <v>7</v>
      </c>
      <c r="G24" s="37">
        <v>4</v>
      </c>
      <c r="H24" s="37">
        <v>1</v>
      </c>
      <c r="I24" s="37">
        <v>2.5</v>
      </c>
      <c r="J24" s="37">
        <v>0</v>
      </c>
      <c r="K24" s="47">
        <f t="shared" si="0"/>
        <v>7.5</v>
      </c>
    </row>
    <row r="25" spans="1:11" ht="25.5" customHeight="1">
      <c r="A25" s="30">
        <v>18</v>
      </c>
      <c r="B25" s="23" t="s">
        <v>109</v>
      </c>
      <c r="C25" s="23" t="s">
        <v>94</v>
      </c>
      <c r="D25" s="23" t="s">
        <v>560</v>
      </c>
      <c r="E25" s="23" t="s">
        <v>119</v>
      </c>
      <c r="F25" s="37">
        <v>8</v>
      </c>
      <c r="G25" s="37">
        <v>5</v>
      </c>
      <c r="H25" s="37">
        <v>2</v>
      </c>
      <c r="I25" s="37">
        <v>2.5</v>
      </c>
      <c r="J25" s="37">
        <v>4.5</v>
      </c>
      <c r="K25" s="47">
        <f t="shared" si="0"/>
        <v>14</v>
      </c>
    </row>
    <row r="26" spans="1:11" ht="25.5" customHeight="1">
      <c r="A26" s="30">
        <v>19</v>
      </c>
      <c r="B26" s="23" t="s">
        <v>106</v>
      </c>
      <c r="C26" s="23" t="s">
        <v>364</v>
      </c>
      <c r="D26" s="23" t="s">
        <v>560</v>
      </c>
      <c r="E26" s="23" t="s">
        <v>121</v>
      </c>
      <c r="F26" s="37">
        <v>10</v>
      </c>
      <c r="G26" s="37">
        <v>4.5</v>
      </c>
      <c r="H26" s="37">
        <v>2</v>
      </c>
      <c r="I26" s="37">
        <v>3</v>
      </c>
      <c r="J26" s="37">
        <v>5</v>
      </c>
      <c r="K26" s="47">
        <f t="shared" si="0"/>
        <v>14.5</v>
      </c>
    </row>
    <row r="27" spans="1:11" ht="25.5" customHeight="1">
      <c r="A27" s="30">
        <v>20</v>
      </c>
      <c r="B27" s="23" t="s">
        <v>427</v>
      </c>
      <c r="C27" s="23" t="s">
        <v>97</v>
      </c>
      <c r="D27" s="23" t="s">
        <v>560</v>
      </c>
      <c r="E27" s="23" t="s">
        <v>428</v>
      </c>
      <c r="F27" s="37">
        <v>11</v>
      </c>
      <c r="G27" s="37">
        <v>4</v>
      </c>
      <c r="H27" s="37">
        <v>2</v>
      </c>
      <c r="I27" s="37">
        <v>1</v>
      </c>
      <c r="J27" s="37">
        <v>0</v>
      </c>
      <c r="K27" s="47">
        <f t="shared" si="0"/>
        <v>7</v>
      </c>
    </row>
    <row r="28" spans="1:11" ht="25.5" customHeight="1">
      <c r="A28" s="30">
        <v>21</v>
      </c>
      <c r="B28" s="23" t="s">
        <v>225</v>
      </c>
      <c r="C28" s="23" t="s">
        <v>222</v>
      </c>
      <c r="D28" s="23" t="s">
        <v>560</v>
      </c>
      <c r="E28" s="23" t="s">
        <v>224</v>
      </c>
      <c r="F28" s="37">
        <v>4</v>
      </c>
      <c r="G28" s="37">
        <v>5</v>
      </c>
      <c r="H28" s="37">
        <v>1</v>
      </c>
      <c r="I28" s="37">
        <v>2.5</v>
      </c>
      <c r="J28" s="37">
        <v>2.5</v>
      </c>
      <c r="K28" s="47">
        <f t="shared" si="0"/>
        <v>11</v>
      </c>
    </row>
    <row r="29" spans="1:11" ht="25.5" customHeight="1">
      <c r="A29" s="30">
        <v>22</v>
      </c>
      <c r="B29" s="23" t="s">
        <v>257</v>
      </c>
      <c r="C29" s="23" t="s">
        <v>93</v>
      </c>
      <c r="D29" s="23" t="s">
        <v>560</v>
      </c>
      <c r="E29" s="23" t="s">
        <v>246</v>
      </c>
      <c r="F29" s="37">
        <v>13</v>
      </c>
      <c r="G29" s="37">
        <v>4.5</v>
      </c>
      <c r="H29" s="37">
        <v>6</v>
      </c>
      <c r="I29" s="37">
        <v>3</v>
      </c>
      <c r="J29" s="37">
        <v>4</v>
      </c>
      <c r="K29" s="47">
        <f t="shared" si="0"/>
        <v>17.5</v>
      </c>
    </row>
    <row r="30" spans="1:11" ht="25.5" customHeight="1">
      <c r="A30" s="30">
        <v>23</v>
      </c>
      <c r="B30" s="23" t="s">
        <v>259</v>
      </c>
      <c r="C30" s="23" t="s">
        <v>93</v>
      </c>
      <c r="D30" s="23" t="s">
        <v>560</v>
      </c>
      <c r="E30" s="23" t="s">
        <v>252</v>
      </c>
      <c r="F30" s="37">
        <v>12</v>
      </c>
      <c r="G30" s="37">
        <v>7</v>
      </c>
      <c r="H30" s="37">
        <v>1</v>
      </c>
      <c r="I30" s="37">
        <v>3</v>
      </c>
      <c r="J30" s="37">
        <v>4</v>
      </c>
      <c r="K30" s="47">
        <f t="shared" si="0"/>
        <v>15</v>
      </c>
    </row>
    <row r="31" spans="1:11" ht="25.5" customHeight="1">
      <c r="A31" s="30">
        <v>24</v>
      </c>
      <c r="B31" s="23" t="s">
        <v>105</v>
      </c>
      <c r="C31" s="23" t="s">
        <v>364</v>
      </c>
      <c r="D31" s="23" t="s">
        <v>560</v>
      </c>
      <c r="E31" s="23" t="s">
        <v>92</v>
      </c>
      <c r="F31" s="37">
        <v>14</v>
      </c>
      <c r="G31" s="37">
        <v>4</v>
      </c>
      <c r="H31" s="37">
        <v>0</v>
      </c>
      <c r="I31" s="37">
        <v>1.5</v>
      </c>
      <c r="J31" s="37">
        <v>3</v>
      </c>
      <c r="K31" s="47">
        <f t="shared" si="0"/>
        <v>8.5</v>
      </c>
    </row>
    <row r="32" spans="1:11" ht="25.5" customHeight="1">
      <c r="A32" s="30">
        <v>25</v>
      </c>
      <c r="B32" s="23" t="s">
        <v>573</v>
      </c>
      <c r="C32" s="23" t="s">
        <v>96</v>
      </c>
      <c r="D32" s="23" t="s">
        <v>560</v>
      </c>
      <c r="E32" s="23" t="s">
        <v>566</v>
      </c>
      <c r="F32" s="37">
        <v>5</v>
      </c>
      <c r="G32" s="37">
        <v>6</v>
      </c>
      <c r="H32" s="37">
        <v>0</v>
      </c>
      <c r="I32" s="37">
        <v>2</v>
      </c>
      <c r="J32" s="37">
        <v>0</v>
      </c>
      <c r="K32" s="47">
        <f t="shared" si="0"/>
        <v>8</v>
      </c>
    </row>
    <row r="33" spans="1:11" ht="25.5" customHeight="1">
      <c r="A33" s="30">
        <v>26</v>
      </c>
      <c r="B33" s="23" t="s">
        <v>107</v>
      </c>
      <c r="C33" s="31" t="s">
        <v>0</v>
      </c>
      <c r="D33" s="23" t="s">
        <v>560</v>
      </c>
      <c r="E33" s="23" t="s">
        <v>514</v>
      </c>
      <c r="F33" s="37">
        <v>3</v>
      </c>
      <c r="G33" s="37">
        <v>4</v>
      </c>
      <c r="H33" s="37">
        <v>3</v>
      </c>
      <c r="I33" s="37">
        <v>4</v>
      </c>
      <c r="J33" s="37">
        <v>4.5</v>
      </c>
      <c r="K33" s="47">
        <f t="shared" si="0"/>
        <v>15.5</v>
      </c>
    </row>
    <row r="34" spans="1:11" ht="25.5" customHeight="1">
      <c r="A34" s="30">
        <v>27</v>
      </c>
      <c r="B34" s="23" t="s">
        <v>258</v>
      </c>
      <c r="C34" s="23" t="s">
        <v>93</v>
      </c>
      <c r="D34" s="23" t="s">
        <v>560</v>
      </c>
      <c r="E34" s="23" t="s">
        <v>248</v>
      </c>
      <c r="F34" s="37">
        <v>2</v>
      </c>
      <c r="G34" s="37">
        <v>5</v>
      </c>
      <c r="H34" s="37">
        <v>2</v>
      </c>
      <c r="I34" s="37">
        <v>1.5</v>
      </c>
      <c r="J34" s="37">
        <v>5</v>
      </c>
      <c r="K34" s="47">
        <f t="shared" si="0"/>
        <v>13.5</v>
      </c>
    </row>
    <row r="35" spans="1:11" ht="25.5" customHeight="1">
      <c r="A35" s="30">
        <v>28</v>
      </c>
      <c r="B35" s="23" t="s">
        <v>5</v>
      </c>
      <c r="C35" s="23" t="s">
        <v>122</v>
      </c>
      <c r="D35" s="23" t="s">
        <v>560</v>
      </c>
      <c r="E35" s="23" t="s">
        <v>4</v>
      </c>
      <c r="F35" s="37">
        <v>2</v>
      </c>
      <c r="G35" s="37">
        <v>2</v>
      </c>
      <c r="H35" s="37">
        <v>2</v>
      </c>
      <c r="I35" s="37">
        <v>4</v>
      </c>
      <c r="J35" s="37">
        <v>5</v>
      </c>
      <c r="K35" s="47">
        <f t="shared" si="0"/>
        <v>13</v>
      </c>
    </row>
    <row r="36" spans="1:11" ht="25.5" customHeight="1">
      <c r="A36" s="30">
        <v>29</v>
      </c>
      <c r="B36" s="23" t="s">
        <v>574</v>
      </c>
      <c r="C36" s="23" t="s">
        <v>96</v>
      </c>
      <c r="D36" s="23" t="s">
        <v>560</v>
      </c>
      <c r="E36" s="23" t="s">
        <v>566</v>
      </c>
      <c r="F36" s="37">
        <v>1</v>
      </c>
      <c r="G36" s="37">
        <v>1.75</v>
      </c>
      <c r="H36" s="37">
        <v>0</v>
      </c>
      <c r="I36" s="37">
        <v>0</v>
      </c>
      <c r="J36" s="37">
        <v>1</v>
      </c>
      <c r="K36" s="47">
        <f t="shared" si="0"/>
        <v>2.75</v>
      </c>
    </row>
    <row r="37" spans="1:11" ht="25.5" customHeight="1">
      <c r="A37" s="30">
        <v>30</v>
      </c>
      <c r="B37" s="23" t="s">
        <v>202</v>
      </c>
      <c r="C37" s="23" t="s">
        <v>192</v>
      </c>
      <c r="D37" s="23" t="s">
        <v>560</v>
      </c>
      <c r="E37" s="23" t="s">
        <v>196</v>
      </c>
      <c r="F37" s="37">
        <v>3</v>
      </c>
      <c r="G37" s="37">
        <v>4</v>
      </c>
      <c r="H37" s="37">
        <v>3</v>
      </c>
      <c r="I37" s="37">
        <v>2.5</v>
      </c>
      <c r="J37" s="37">
        <v>2</v>
      </c>
      <c r="K37" s="47">
        <f t="shared" si="0"/>
        <v>11.5</v>
      </c>
    </row>
    <row r="38" spans="1:11" ht="25.5" customHeight="1">
      <c r="A38" s="30">
        <v>31</v>
      </c>
      <c r="B38" s="23" t="s">
        <v>575</v>
      </c>
      <c r="C38" s="23" t="s">
        <v>96</v>
      </c>
      <c r="D38" s="23" t="s">
        <v>560</v>
      </c>
      <c r="E38" s="23" t="s">
        <v>572</v>
      </c>
      <c r="F38" s="37">
        <v>4</v>
      </c>
      <c r="G38" s="37">
        <v>6</v>
      </c>
      <c r="H38" s="37">
        <v>1</v>
      </c>
      <c r="I38" s="37">
        <v>3</v>
      </c>
      <c r="J38" s="37">
        <v>4</v>
      </c>
      <c r="K38" s="47">
        <f t="shared" si="0"/>
        <v>14</v>
      </c>
    </row>
    <row r="39" spans="1:11" ht="27" customHeight="1">
      <c r="A39" s="30">
        <v>32</v>
      </c>
      <c r="B39" s="23" t="s">
        <v>580</v>
      </c>
      <c r="C39" s="23" t="s">
        <v>93</v>
      </c>
      <c r="D39" s="30" t="s">
        <v>560</v>
      </c>
      <c r="E39" s="23" t="s">
        <v>252</v>
      </c>
      <c r="F39" s="37">
        <v>1</v>
      </c>
      <c r="G39" s="37">
        <v>5.5</v>
      </c>
      <c r="H39" s="37">
        <v>4</v>
      </c>
      <c r="I39" s="37">
        <v>7</v>
      </c>
      <c r="J39" s="37">
        <v>0</v>
      </c>
      <c r="K39" s="47">
        <f t="shared" si="0"/>
        <v>16.5</v>
      </c>
    </row>
    <row r="41" spans="1:11" ht="18.75">
      <c r="A41" s="17"/>
      <c r="B41" s="18"/>
      <c r="C41" s="52" t="s">
        <v>593</v>
      </c>
      <c r="D41" s="52"/>
      <c r="E41" s="52"/>
      <c r="F41" s="20"/>
      <c r="G41" s="20"/>
      <c r="H41" s="20"/>
      <c r="I41" s="20"/>
      <c r="J41" s="20"/>
      <c r="K41" s="20"/>
    </row>
    <row r="42" spans="1:11" ht="18.75">
      <c r="A42" s="17"/>
      <c r="B42" s="18"/>
      <c r="C42" s="52" t="s">
        <v>594</v>
      </c>
      <c r="D42" s="52"/>
      <c r="E42" s="52"/>
      <c r="F42" s="20"/>
      <c r="G42" s="20"/>
      <c r="H42" s="20"/>
      <c r="I42" s="20"/>
      <c r="J42" s="20"/>
      <c r="K42" s="20"/>
    </row>
    <row r="43" spans="1:5" ht="12.75">
      <c r="A43" s="24"/>
      <c r="B43" s="18"/>
      <c r="C43" s="18"/>
      <c r="D43" s="25"/>
      <c r="E43" s="1"/>
    </row>
  </sheetData>
  <sheetProtection/>
  <mergeCells count="6">
    <mergeCell ref="C41:E41"/>
    <mergeCell ref="C42:E42"/>
    <mergeCell ref="C1:F1"/>
    <mergeCell ref="C2:F2"/>
    <mergeCell ref="C3:F3"/>
    <mergeCell ref="C5:F5"/>
  </mergeCells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4">
      <selection activeCell="C4" sqref="C4"/>
    </sheetView>
  </sheetViews>
  <sheetFormatPr defaultColWidth="9.140625" defaultRowHeight="12.75"/>
  <cols>
    <col min="1" max="1" width="7.140625" style="12" bestFit="1" customWidth="1"/>
    <col min="2" max="2" width="21.8515625" style="1" bestFit="1" customWidth="1"/>
    <col min="3" max="3" width="41.140625" style="14" bestFit="1" customWidth="1"/>
    <col min="4" max="4" width="13.7109375" style="12" bestFit="1" customWidth="1"/>
    <col min="5" max="5" width="16.28125" style="12" bestFit="1" customWidth="1"/>
    <col min="6" max="6" width="7.140625" style="14" customWidth="1"/>
    <col min="7" max="11" width="7.140625" style="1" customWidth="1"/>
    <col min="12" max="16384" width="9.140625" style="1" customWidth="1"/>
  </cols>
  <sheetData>
    <row r="1" spans="1:9" ht="18.75">
      <c r="A1" s="17"/>
      <c r="B1" s="18"/>
      <c r="C1" s="52" t="s">
        <v>595</v>
      </c>
      <c r="D1" s="52"/>
      <c r="E1" s="52"/>
      <c r="F1" s="52"/>
      <c r="G1" s="20"/>
      <c r="H1" s="20"/>
      <c r="I1" s="20"/>
    </row>
    <row r="2" spans="1:9" ht="18.75">
      <c r="A2" s="17"/>
      <c r="B2" s="18"/>
      <c r="C2" s="52" t="s">
        <v>596</v>
      </c>
      <c r="D2" s="52"/>
      <c r="E2" s="52"/>
      <c r="F2" s="52"/>
      <c r="G2" s="20"/>
      <c r="H2" s="20"/>
      <c r="I2" s="20"/>
    </row>
    <row r="3" spans="1:9" ht="18.75">
      <c r="A3" s="17"/>
      <c r="B3" s="18"/>
      <c r="C3" s="55" t="s">
        <v>592</v>
      </c>
      <c r="D3" s="55"/>
      <c r="E3" s="55"/>
      <c r="F3" s="55"/>
      <c r="G3" s="20"/>
      <c r="H3" s="20"/>
      <c r="I3" s="20"/>
    </row>
    <row r="4" spans="1:9" ht="18.75">
      <c r="A4" s="17"/>
      <c r="B4" s="18"/>
      <c r="C4" s="19"/>
      <c r="D4" s="17"/>
      <c r="E4" s="18"/>
      <c r="F4" s="20"/>
      <c r="G4" s="20"/>
      <c r="H4" s="20"/>
      <c r="I4" s="20"/>
    </row>
    <row r="5" spans="1:9" ht="18.75">
      <c r="A5" s="17"/>
      <c r="B5" s="18"/>
      <c r="C5" s="52" t="s">
        <v>607</v>
      </c>
      <c r="D5" s="52"/>
      <c r="E5" s="52"/>
      <c r="F5" s="52"/>
      <c r="G5" s="20"/>
      <c r="H5" s="20"/>
      <c r="I5" s="20"/>
    </row>
    <row r="6" spans="1:9" ht="12.75">
      <c r="A6" s="17"/>
      <c r="B6" s="18"/>
      <c r="C6" s="18"/>
      <c r="D6" s="17"/>
      <c r="E6" s="18"/>
      <c r="F6" s="20"/>
      <c r="G6" s="20"/>
      <c r="H6" s="20"/>
      <c r="I6" s="20"/>
    </row>
    <row r="7" spans="1:11" s="29" customFormat="1" ht="20.25">
      <c r="A7" s="27"/>
      <c r="B7" s="28" t="s">
        <v>598</v>
      </c>
      <c r="C7" s="28" t="s">
        <v>599</v>
      </c>
      <c r="D7" s="28" t="s">
        <v>600</v>
      </c>
      <c r="E7" s="28" t="s">
        <v>601</v>
      </c>
      <c r="F7" s="22" t="s">
        <v>586</v>
      </c>
      <c r="G7" s="22" t="s">
        <v>587</v>
      </c>
      <c r="H7" s="22" t="s">
        <v>588</v>
      </c>
      <c r="I7" s="22" t="s">
        <v>589</v>
      </c>
      <c r="J7" s="22" t="s">
        <v>590</v>
      </c>
      <c r="K7" s="22" t="s">
        <v>591</v>
      </c>
    </row>
    <row r="8" spans="1:11" ht="30.75" customHeight="1">
      <c r="A8" s="30">
        <v>1</v>
      </c>
      <c r="B8" s="23" t="s">
        <v>136</v>
      </c>
      <c r="C8" s="23" t="s">
        <v>319</v>
      </c>
      <c r="D8" s="30" t="s">
        <v>243</v>
      </c>
      <c r="E8" s="36" t="s">
        <v>129</v>
      </c>
      <c r="F8" s="37">
        <v>14</v>
      </c>
      <c r="G8" s="37">
        <v>2</v>
      </c>
      <c r="H8" s="37">
        <v>3</v>
      </c>
      <c r="I8" s="37">
        <v>2</v>
      </c>
      <c r="J8" s="37">
        <v>1</v>
      </c>
      <c r="K8" s="37">
        <f>SUM(G8:J8)</f>
        <v>8</v>
      </c>
    </row>
    <row r="9" spans="1:11" ht="30.75" customHeight="1">
      <c r="A9" s="30">
        <v>2</v>
      </c>
      <c r="B9" s="23" t="s">
        <v>137</v>
      </c>
      <c r="C9" s="23" t="s">
        <v>319</v>
      </c>
      <c r="D9" s="30" t="s">
        <v>243</v>
      </c>
      <c r="E9" s="36" t="s">
        <v>129</v>
      </c>
      <c r="F9" s="37">
        <v>13</v>
      </c>
      <c r="G9" s="37">
        <v>4</v>
      </c>
      <c r="H9" s="37">
        <v>5</v>
      </c>
      <c r="I9" s="37">
        <v>3</v>
      </c>
      <c r="J9" s="37">
        <v>0</v>
      </c>
      <c r="K9" s="37">
        <f aca="true" t="shared" si="0" ref="K9:K31">SUM(G9:J9)</f>
        <v>12</v>
      </c>
    </row>
    <row r="10" spans="1:11" ht="30.75" customHeight="1">
      <c r="A10" s="30">
        <v>3</v>
      </c>
      <c r="B10" s="23" t="s">
        <v>555</v>
      </c>
      <c r="C10" s="23" t="s">
        <v>459</v>
      </c>
      <c r="D10" s="30" t="s">
        <v>243</v>
      </c>
      <c r="E10" s="36" t="s">
        <v>326</v>
      </c>
      <c r="F10" s="37">
        <v>11</v>
      </c>
      <c r="G10" s="37">
        <v>4</v>
      </c>
      <c r="H10" s="37">
        <v>0</v>
      </c>
      <c r="I10" s="37">
        <v>1</v>
      </c>
      <c r="J10" s="37">
        <v>3</v>
      </c>
      <c r="K10" s="37">
        <f t="shared" si="0"/>
        <v>8</v>
      </c>
    </row>
    <row r="11" spans="1:11" ht="30.75" customHeight="1">
      <c r="A11" s="30">
        <v>4</v>
      </c>
      <c r="B11" s="23" t="s">
        <v>556</v>
      </c>
      <c r="C11" s="23" t="s">
        <v>459</v>
      </c>
      <c r="D11" s="30" t="s">
        <v>243</v>
      </c>
      <c r="E11" s="36" t="s">
        <v>326</v>
      </c>
      <c r="F11" s="37">
        <v>10</v>
      </c>
      <c r="G11" s="37">
        <v>1</v>
      </c>
      <c r="H11" s="37">
        <v>5</v>
      </c>
      <c r="I11" s="37">
        <v>2</v>
      </c>
      <c r="J11" s="37">
        <v>2</v>
      </c>
      <c r="K11" s="37">
        <f t="shared" si="0"/>
        <v>10</v>
      </c>
    </row>
    <row r="12" spans="1:11" ht="30.75" customHeight="1">
      <c r="A12" s="30">
        <v>5</v>
      </c>
      <c r="B12" s="23" t="s">
        <v>355</v>
      </c>
      <c r="C12" s="36" t="s">
        <v>356</v>
      </c>
      <c r="D12" s="30" t="s">
        <v>243</v>
      </c>
      <c r="E12" s="36" t="s">
        <v>357</v>
      </c>
      <c r="F12" s="37">
        <v>12</v>
      </c>
      <c r="G12" s="37">
        <v>0</v>
      </c>
      <c r="H12" s="37">
        <v>7</v>
      </c>
      <c r="I12" s="37">
        <v>2</v>
      </c>
      <c r="J12" s="37">
        <v>1</v>
      </c>
      <c r="K12" s="37">
        <f t="shared" si="0"/>
        <v>10</v>
      </c>
    </row>
    <row r="13" spans="1:11" ht="30.75" customHeight="1">
      <c r="A13" s="30">
        <v>6</v>
      </c>
      <c r="B13" s="23" t="s">
        <v>557</v>
      </c>
      <c r="C13" s="23" t="s">
        <v>459</v>
      </c>
      <c r="D13" s="30" t="s">
        <v>243</v>
      </c>
      <c r="E13" s="36" t="s">
        <v>326</v>
      </c>
      <c r="F13" s="37">
        <v>9</v>
      </c>
      <c r="G13" s="37">
        <v>7</v>
      </c>
      <c r="H13" s="37">
        <v>0</v>
      </c>
      <c r="I13" s="37">
        <v>4</v>
      </c>
      <c r="J13" s="37">
        <v>4</v>
      </c>
      <c r="K13" s="37">
        <f t="shared" si="0"/>
        <v>15</v>
      </c>
    </row>
    <row r="14" spans="1:11" ht="30.75" customHeight="1">
      <c r="A14" s="30">
        <v>7</v>
      </c>
      <c r="B14" s="23" t="s">
        <v>138</v>
      </c>
      <c r="C14" s="23" t="s">
        <v>319</v>
      </c>
      <c r="D14" s="30" t="s">
        <v>243</v>
      </c>
      <c r="E14" s="36" t="s">
        <v>129</v>
      </c>
      <c r="F14" s="37">
        <v>8</v>
      </c>
      <c r="G14" s="37">
        <v>0</v>
      </c>
      <c r="H14" s="37">
        <v>0</v>
      </c>
      <c r="I14" s="37">
        <v>2</v>
      </c>
      <c r="J14" s="37">
        <v>1</v>
      </c>
      <c r="K14" s="37">
        <f t="shared" si="0"/>
        <v>3</v>
      </c>
    </row>
    <row r="15" spans="1:11" ht="30.75" customHeight="1">
      <c r="A15" s="30">
        <v>8</v>
      </c>
      <c r="B15" s="23" t="s">
        <v>267</v>
      </c>
      <c r="C15" s="23" t="s">
        <v>93</v>
      </c>
      <c r="D15" s="42" t="s">
        <v>560</v>
      </c>
      <c r="E15" s="36" t="s">
        <v>252</v>
      </c>
      <c r="F15" s="37">
        <v>24</v>
      </c>
      <c r="G15" s="37">
        <v>2</v>
      </c>
      <c r="H15" s="37">
        <v>4</v>
      </c>
      <c r="I15" s="37">
        <v>5</v>
      </c>
      <c r="J15" s="37">
        <v>0</v>
      </c>
      <c r="K15" s="37">
        <f t="shared" si="0"/>
        <v>11</v>
      </c>
    </row>
    <row r="16" spans="1:11" ht="30.75" customHeight="1">
      <c r="A16" s="30">
        <v>9</v>
      </c>
      <c r="B16" s="23" t="s">
        <v>261</v>
      </c>
      <c r="C16" s="23" t="s">
        <v>93</v>
      </c>
      <c r="D16" s="42" t="s">
        <v>560</v>
      </c>
      <c r="E16" s="36" t="s">
        <v>248</v>
      </c>
      <c r="F16" s="37">
        <v>22</v>
      </c>
      <c r="G16" s="37">
        <v>7</v>
      </c>
      <c r="H16" s="37">
        <v>4</v>
      </c>
      <c r="I16" s="37">
        <v>5</v>
      </c>
      <c r="J16" s="37">
        <v>0</v>
      </c>
      <c r="K16" s="37">
        <f t="shared" si="0"/>
        <v>16</v>
      </c>
    </row>
    <row r="17" spans="1:11" ht="30.75" customHeight="1">
      <c r="A17" s="30">
        <v>10</v>
      </c>
      <c r="B17" s="23" t="s">
        <v>260</v>
      </c>
      <c r="C17" s="23" t="s">
        <v>93</v>
      </c>
      <c r="D17" s="42" t="s">
        <v>560</v>
      </c>
      <c r="E17" s="36" t="s">
        <v>248</v>
      </c>
      <c r="F17" s="37">
        <v>21</v>
      </c>
      <c r="G17" s="37">
        <v>7</v>
      </c>
      <c r="H17" s="37">
        <v>7</v>
      </c>
      <c r="I17" s="37">
        <v>6</v>
      </c>
      <c r="J17" s="37">
        <v>5</v>
      </c>
      <c r="K17" s="37">
        <f t="shared" si="0"/>
        <v>25</v>
      </c>
    </row>
    <row r="18" spans="1:11" ht="30.75" customHeight="1">
      <c r="A18" s="30">
        <v>11</v>
      </c>
      <c r="B18" s="23" t="s">
        <v>262</v>
      </c>
      <c r="C18" s="23" t="s">
        <v>93</v>
      </c>
      <c r="D18" s="42" t="s">
        <v>560</v>
      </c>
      <c r="E18" s="36" t="s">
        <v>246</v>
      </c>
      <c r="F18" s="37">
        <v>20</v>
      </c>
      <c r="G18" s="37">
        <v>7</v>
      </c>
      <c r="H18" s="37">
        <v>7</v>
      </c>
      <c r="I18" s="37">
        <v>6</v>
      </c>
      <c r="J18" s="37">
        <v>5</v>
      </c>
      <c r="K18" s="37">
        <f t="shared" si="0"/>
        <v>25</v>
      </c>
    </row>
    <row r="19" spans="1:11" ht="30.75" customHeight="1">
      <c r="A19" s="30">
        <v>12</v>
      </c>
      <c r="B19" s="23" t="s">
        <v>197</v>
      </c>
      <c r="C19" s="36" t="s">
        <v>192</v>
      </c>
      <c r="D19" s="30" t="s">
        <v>560</v>
      </c>
      <c r="E19" s="36" t="s">
        <v>198</v>
      </c>
      <c r="F19" s="37">
        <v>7</v>
      </c>
      <c r="G19" s="37">
        <v>3</v>
      </c>
      <c r="H19" s="37">
        <v>2</v>
      </c>
      <c r="I19" s="37">
        <v>1</v>
      </c>
      <c r="J19" s="37">
        <v>1</v>
      </c>
      <c r="K19" s="37">
        <f t="shared" si="0"/>
        <v>7</v>
      </c>
    </row>
    <row r="20" spans="1:11" ht="30.75" customHeight="1">
      <c r="A20" s="30">
        <v>13</v>
      </c>
      <c r="B20" s="23" t="s">
        <v>266</v>
      </c>
      <c r="C20" s="23" t="s">
        <v>93</v>
      </c>
      <c r="D20" s="42" t="s">
        <v>560</v>
      </c>
      <c r="E20" s="36" t="s">
        <v>252</v>
      </c>
      <c r="F20" s="37">
        <v>23</v>
      </c>
      <c r="G20" s="37">
        <v>2</v>
      </c>
      <c r="H20" s="37">
        <v>4</v>
      </c>
      <c r="I20" s="37">
        <v>5</v>
      </c>
      <c r="J20" s="37">
        <v>0</v>
      </c>
      <c r="K20" s="37">
        <f t="shared" si="0"/>
        <v>11</v>
      </c>
    </row>
    <row r="21" spans="1:11" ht="30.75" customHeight="1">
      <c r="A21" s="30">
        <v>14</v>
      </c>
      <c r="B21" s="23" t="s">
        <v>265</v>
      </c>
      <c r="C21" s="23" t="s">
        <v>93</v>
      </c>
      <c r="D21" s="42" t="s">
        <v>560</v>
      </c>
      <c r="E21" s="36" t="s">
        <v>252</v>
      </c>
      <c r="F21" s="37">
        <v>18</v>
      </c>
      <c r="G21" s="37">
        <v>7</v>
      </c>
      <c r="H21" s="37">
        <v>4</v>
      </c>
      <c r="I21" s="37">
        <v>4</v>
      </c>
      <c r="J21" s="37">
        <v>1</v>
      </c>
      <c r="K21" s="37">
        <f t="shared" si="0"/>
        <v>16</v>
      </c>
    </row>
    <row r="22" spans="1:11" ht="30.75" customHeight="1">
      <c r="A22" s="30">
        <v>15</v>
      </c>
      <c r="B22" s="23" t="s">
        <v>123</v>
      </c>
      <c r="C22" s="44" t="s">
        <v>364</v>
      </c>
      <c r="D22" s="30" t="s">
        <v>560</v>
      </c>
      <c r="E22" s="36" t="s">
        <v>121</v>
      </c>
      <c r="F22" s="37">
        <v>6</v>
      </c>
      <c r="G22" s="37">
        <v>1</v>
      </c>
      <c r="H22" s="37">
        <v>0</v>
      </c>
      <c r="I22" s="37">
        <v>1</v>
      </c>
      <c r="J22" s="37">
        <v>0</v>
      </c>
      <c r="K22" s="37">
        <f t="shared" si="0"/>
        <v>2</v>
      </c>
    </row>
    <row r="23" spans="1:11" ht="30.75" customHeight="1">
      <c r="A23" s="30">
        <v>16</v>
      </c>
      <c r="B23" s="23" t="s">
        <v>264</v>
      </c>
      <c r="C23" s="23" t="s">
        <v>93</v>
      </c>
      <c r="D23" s="42" t="s">
        <v>560</v>
      </c>
      <c r="E23" s="36" t="s">
        <v>246</v>
      </c>
      <c r="F23" s="37">
        <v>19</v>
      </c>
      <c r="G23" s="37">
        <v>7</v>
      </c>
      <c r="H23" s="37">
        <v>5</v>
      </c>
      <c r="I23" s="37">
        <v>6</v>
      </c>
      <c r="J23" s="37">
        <v>5</v>
      </c>
      <c r="K23" s="37">
        <f t="shared" si="0"/>
        <v>23</v>
      </c>
    </row>
    <row r="24" spans="1:11" ht="30.75" customHeight="1">
      <c r="A24" s="30">
        <v>17</v>
      </c>
      <c r="B24" s="23" t="s">
        <v>200</v>
      </c>
      <c r="C24" s="36" t="s">
        <v>192</v>
      </c>
      <c r="D24" s="30" t="s">
        <v>560</v>
      </c>
      <c r="E24" s="36" t="s">
        <v>198</v>
      </c>
      <c r="F24" s="37">
        <v>3</v>
      </c>
      <c r="G24" s="37">
        <v>3.5</v>
      </c>
      <c r="H24" s="37">
        <v>1</v>
      </c>
      <c r="I24" s="37">
        <v>0.5</v>
      </c>
      <c r="J24" s="37">
        <v>2</v>
      </c>
      <c r="K24" s="37">
        <f t="shared" si="0"/>
        <v>7</v>
      </c>
    </row>
    <row r="25" spans="1:11" ht="30.75" customHeight="1">
      <c r="A25" s="30">
        <v>18</v>
      </c>
      <c r="B25" s="23" t="s">
        <v>263</v>
      </c>
      <c r="C25" s="23" t="s">
        <v>93</v>
      </c>
      <c r="D25" s="42" t="s">
        <v>560</v>
      </c>
      <c r="E25" s="36" t="s">
        <v>246</v>
      </c>
      <c r="F25" s="37">
        <v>15</v>
      </c>
      <c r="G25" s="37">
        <v>7</v>
      </c>
      <c r="H25" s="37">
        <v>5</v>
      </c>
      <c r="I25" s="37">
        <v>6</v>
      </c>
      <c r="J25" s="37">
        <v>1</v>
      </c>
      <c r="K25" s="37">
        <f t="shared" si="0"/>
        <v>19</v>
      </c>
    </row>
    <row r="26" spans="1:11" ht="30.75" customHeight="1">
      <c r="A26" s="30">
        <v>19</v>
      </c>
      <c r="B26" s="23" t="s">
        <v>226</v>
      </c>
      <c r="C26" s="23" t="s">
        <v>222</v>
      </c>
      <c r="D26" s="30" t="s">
        <v>560</v>
      </c>
      <c r="E26" s="36" t="s">
        <v>223</v>
      </c>
      <c r="F26" s="37">
        <v>1</v>
      </c>
      <c r="G26" s="37">
        <v>6</v>
      </c>
      <c r="H26" s="37">
        <v>3</v>
      </c>
      <c r="I26" s="37">
        <v>1</v>
      </c>
      <c r="J26" s="37">
        <v>0</v>
      </c>
      <c r="K26" s="37">
        <f t="shared" si="0"/>
        <v>10</v>
      </c>
    </row>
    <row r="27" spans="1:11" ht="30.75" customHeight="1">
      <c r="A27" s="30">
        <v>20</v>
      </c>
      <c r="B27" s="23" t="s">
        <v>268</v>
      </c>
      <c r="C27" s="23" t="s">
        <v>93</v>
      </c>
      <c r="D27" s="42" t="s">
        <v>560</v>
      </c>
      <c r="E27" s="36" t="s">
        <v>252</v>
      </c>
      <c r="F27" s="37">
        <v>16</v>
      </c>
      <c r="G27" s="37">
        <v>2</v>
      </c>
      <c r="H27" s="37">
        <v>4</v>
      </c>
      <c r="I27" s="37">
        <v>4</v>
      </c>
      <c r="J27" s="37">
        <v>6</v>
      </c>
      <c r="K27" s="37">
        <f t="shared" si="0"/>
        <v>16</v>
      </c>
    </row>
    <row r="28" spans="1:11" ht="30.75" customHeight="1">
      <c r="A28" s="30">
        <v>21</v>
      </c>
      <c r="B28" s="23" t="s">
        <v>578</v>
      </c>
      <c r="C28" s="38" t="s">
        <v>96</v>
      </c>
      <c r="D28" s="30" t="s">
        <v>560</v>
      </c>
      <c r="E28" s="36" t="s">
        <v>577</v>
      </c>
      <c r="F28" s="37">
        <v>4</v>
      </c>
      <c r="G28" s="37">
        <v>1</v>
      </c>
      <c r="H28" s="37">
        <v>3</v>
      </c>
      <c r="I28" s="37">
        <v>0</v>
      </c>
      <c r="J28" s="37">
        <v>0</v>
      </c>
      <c r="K28" s="37">
        <f t="shared" si="0"/>
        <v>4</v>
      </c>
    </row>
    <row r="29" spans="1:11" ht="30.75" customHeight="1">
      <c r="A29" s="30">
        <v>22</v>
      </c>
      <c r="B29" s="38" t="s">
        <v>242</v>
      </c>
      <c r="C29" s="38" t="s">
        <v>222</v>
      </c>
      <c r="D29" s="30" t="s">
        <v>560</v>
      </c>
      <c r="E29" s="36" t="s">
        <v>223</v>
      </c>
      <c r="F29" s="37">
        <v>2</v>
      </c>
      <c r="G29" s="37">
        <v>6</v>
      </c>
      <c r="H29" s="37">
        <v>2</v>
      </c>
      <c r="I29" s="37">
        <v>1</v>
      </c>
      <c r="J29" s="37">
        <v>4</v>
      </c>
      <c r="K29" s="37">
        <f t="shared" si="0"/>
        <v>13</v>
      </c>
    </row>
    <row r="30" spans="1:11" ht="30.75" customHeight="1">
      <c r="A30" s="30">
        <v>23</v>
      </c>
      <c r="B30" s="23" t="s">
        <v>576</v>
      </c>
      <c r="C30" s="38" t="s">
        <v>96</v>
      </c>
      <c r="D30" s="30" t="s">
        <v>560</v>
      </c>
      <c r="E30" s="36" t="s">
        <v>577</v>
      </c>
      <c r="F30" s="37">
        <v>5</v>
      </c>
      <c r="G30" s="37">
        <v>4</v>
      </c>
      <c r="H30" s="37">
        <v>1</v>
      </c>
      <c r="I30" s="37">
        <v>0</v>
      </c>
      <c r="J30" s="37">
        <v>0</v>
      </c>
      <c r="K30" s="37">
        <f t="shared" si="0"/>
        <v>5</v>
      </c>
    </row>
    <row r="31" spans="1:11" s="9" customFormat="1" ht="30.75" customHeight="1">
      <c r="A31" s="30">
        <v>24</v>
      </c>
      <c r="B31" s="23" t="s">
        <v>363</v>
      </c>
      <c r="C31" s="23" t="s">
        <v>100</v>
      </c>
      <c r="D31" s="30" t="s">
        <v>560</v>
      </c>
      <c r="E31" s="36" t="s">
        <v>362</v>
      </c>
      <c r="F31" s="48">
        <v>17</v>
      </c>
      <c r="G31" s="48">
        <v>3</v>
      </c>
      <c r="H31" s="48">
        <v>3</v>
      </c>
      <c r="I31" s="48">
        <v>2</v>
      </c>
      <c r="J31" s="48">
        <v>0</v>
      </c>
      <c r="K31" s="37">
        <f t="shared" si="0"/>
        <v>8</v>
      </c>
    </row>
    <row r="33" spans="1:11" ht="18.75">
      <c r="A33" s="17"/>
      <c r="B33" s="18"/>
      <c r="C33" s="52" t="s">
        <v>593</v>
      </c>
      <c r="D33" s="52"/>
      <c r="E33" s="52"/>
      <c r="F33" s="20"/>
      <c r="G33" s="20"/>
      <c r="H33" s="20"/>
      <c r="I33" s="20"/>
      <c r="J33" s="20"/>
      <c r="K33" s="20"/>
    </row>
    <row r="34" spans="1:11" ht="18.75">
      <c r="A34" s="17"/>
      <c r="B34" s="18"/>
      <c r="C34" s="52" t="s">
        <v>594</v>
      </c>
      <c r="D34" s="52"/>
      <c r="E34" s="52"/>
      <c r="F34" s="20"/>
      <c r="G34" s="20"/>
      <c r="H34" s="20"/>
      <c r="I34" s="20"/>
      <c r="J34" s="20"/>
      <c r="K34" s="20"/>
    </row>
    <row r="35" spans="1:6" ht="12.75">
      <c r="A35" s="24"/>
      <c r="B35" s="18"/>
      <c r="C35" s="18"/>
      <c r="D35" s="25"/>
      <c r="E35" s="1"/>
      <c r="F35" s="1"/>
    </row>
  </sheetData>
  <sheetProtection/>
  <mergeCells count="6">
    <mergeCell ref="C33:E33"/>
    <mergeCell ref="C34:E34"/>
    <mergeCell ref="C1:F1"/>
    <mergeCell ref="C2:F2"/>
    <mergeCell ref="C3:F3"/>
    <mergeCell ref="C5:F5"/>
  </mergeCells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B54" sqref="B54"/>
    </sheetView>
  </sheetViews>
  <sheetFormatPr defaultColWidth="9.140625" defaultRowHeight="12.75"/>
  <cols>
    <col min="1" max="1" width="6.57421875" style="8" customWidth="1"/>
    <col min="2" max="2" width="24.57421875" style="15" bestFit="1" customWidth="1"/>
    <col min="3" max="3" width="43.7109375" style="15" customWidth="1"/>
    <col min="4" max="4" width="16.140625" style="8" bestFit="1" customWidth="1"/>
    <col min="5" max="5" width="6.421875" style="7" bestFit="1" customWidth="1"/>
    <col min="6" max="16384" width="9.140625" style="7" customWidth="1"/>
  </cols>
  <sheetData>
    <row r="1" spans="1:4" s="13" customFormat="1" ht="15.75">
      <c r="A1" s="8"/>
      <c r="B1" s="15"/>
      <c r="C1" s="53" t="s">
        <v>582</v>
      </c>
      <c r="D1" s="53"/>
    </row>
    <row r="2" spans="1:4" s="13" customFormat="1" ht="15.75">
      <c r="A2" s="8"/>
      <c r="B2" s="15"/>
      <c r="C2" s="54" t="s">
        <v>592</v>
      </c>
      <c r="D2" s="54"/>
    </row>
    <row r="3" spans="1:4" s="13" customFormat="1" ht="15.75">
      <c r="A3" s="8"/>
      <c r="B3" s="15"/>
      <c r="C3" s="8"/>
      <c r="D3" s="15"/>
    </row>
    <row r="4" spans="1:4" s="13" customFormat="1" ht="15.75">
      <c r="A4" s="8"/>
      <c r="B4" s="15"/>
      <c r="C4" s="53" t="s">
        <v>602</v>
      </c>
      <c r="D4" s="53"/>
    </row>
    <row r="5" spans="1:10" s="1" customFormat="1" ht="12.75">
      <c r="A5" s="17"/>
      <c r="B5" s="18"/>
      <c r="C5" s="18"/>
      <c r="D5" s="18"/>
      <c r="E5" s="20"/>
      <c r="F5" s="20"/>
      <c r="G5" s="20"/>
      <c r="H5" s="20"/>
      <c r="I5" s="20"/>
      <c r="J5" s="20"/>
    </row>
    <row r="6" spans="1:10" s="26" customFormat="1" ht="41.25" customHeight="1">
      <c r="A6" s="21" t="s">
        <v>584</v>
      </c>
      <c r="B6" s="21" t="s">
        <v>233</v>
      </c>
      <c r="C6" s="21" t="s">
        <v>234</v>
      </c>
      <c r="D6" s="21" t="s">
        <v>585</v>
      </c>
      <c r="E6" s="21" t="s">
        <v>586</v>
      </c>
      <c r="F6" s="21" t="s">
        <v>587</v>
      </c>
      <c r="G6" s="21" t="s">
        <v>588</v>
      </c>
      <c r="H6" s="21" t="s">
        <v>589</v>
      </c>
      <c r="I6" s="21" t="s">
        <v>590</v>
      </c>
      <c r="J6" s="21" t="s">
        <v>591</v>
      </c>
    </row>
    <row r="7" spans="1:10" ht="29.25" customHeight="1">
      <c r="A7" s="30">
        <v>1</v>
      </c>
      <c r="B7" s="31" t="s">
        <v>442</v>
      </c>
      <c r="C7" s="31" t="s">
        <v>541</v>
      </c>
      <c r="D7" s="31" t="s">
        <v>154</v>
      </c>
      <c r="E7" s="2">
        <v>52</v>
      </c>
      <c r="F7" s="23">
        <v>4</v>
      </c>
      <c r="G7" s="23">
        <v>2</v>
      </c>
      <c r="H7" s="23">
        <v>2.5</v>
      </c>
      <c r="I7" s="23">
        <v>4</v>
      </c>
      <c r="J7" s="2">
        <f aca="true" t="shared" si="0" ref="J7:J38">SUM(F7:I7)</f>
        <v>12.5</v>
      </c>
    </row>
    <row r="8" spans="1:10" ht="29.25" customHeight="1">
      <c r="A8" s="32">
        <v>2</v>
      </c>
      <c r="B8" s="31" t="s">
        <v>171</v>
      </c>
      <c r="C8" s="31" t="s">
        <v>539</v>
      </c>
      <c r="D8" s="31" t="s">
        <v>516</v>
      </c>
      <c r="E8" s="2">
        <v>44</v>
      </c>
      <c r="F8" s="23">
        <v>2</v>
      </c>
      <c r="G8" s="23">
        <v>2</v>
      </c>
      <c r="H8" s="23">
        <v>6</v>
      </c>
      <c r="I8" s="23">
        <v>2</v>
      </c>
      <c r="J8" s="2">
        <f t="shared" si="0"/>
        <v>12</v>
      </c>
    </row>
    <row r="9" spans="1:10" ht="29.25" customHeight="1">
      <c r="A9" s="30">
        <v>4</v>
      </c>
      <c r="B9" s="31" t="s">
        <v>527</v>
      </c>
      <c r="C9" s="31" t="s">
        <v>462</v>
      </c>
      <c r="D9" s="31" t="s">
        <v>463</v>
      </c>
      <c r="E9" s="2">
        <v>48</v>
      </c>
      <c r="F9" s="23">
        <v>2</v>
      </c>
      <c r="G9" s="23">
        <v>0</v>
      </c>
      <c r="H9" s="23">
        <v>2.5</v>
      </c>
      <c r="I9" s="23">
        <v>1</v>
      </c>
      <c r="J9" s="2">
        <f t="shared" si="0"/>
        <v>5.5</v>
      </c>
    </row>
    <row r="10" spans="1:10" ht="29.25" customHeight="1">
      <c r="A10" s="30">
        <v>7</v>
      </c>
      <c r="B10" s="31" t="s">
        <v>439</v>
      </c>
      <c r="C10" s="31" t="s">
        <v>370</v>
      </c>
      <c r="D10" s="31" t="s">
        <v>383</v>
      </c>
      <c r="E10" s="2">
        <v>47</v>
      </c>
      <c r="F10" s="23">
        <v>3</v>
      </c>
      <c r="G10" s="23">
        <v>2</v>
      </c>
      <c r="H10" s="23">
        <v>0</v>
      </c>
      <c r="I10" s="23">
        <v>2</v>
      </c>
      <c r="J10" s="2">
        <f t="shared" si="0"/>
        <v>7</v>
      </c>
    </row>
    <row r="11" spans="1:10" ht="29.25" customHeight="1">
      <c r="A11" s="32">
        <v>8</v>
      </c>
      <c r="B11" s="31" t="s">
        <v>165</v>
      </c>
      <c r="C11" s="31" t="s">
        <v>318</v>
      </c>
      <c r="D11" s="31" t="s">
        <v>489</v>
      </c>
      <c r="E11" s="2">
        <v>46</v>
      </c>
      <c r="F11" s="23">
        <v>4</v>
      </c>
      <c r="G11" s="23">
        <v>0</v>
      </c>
      <c r="H11" s="23">
        <v>2</v>
      </c>
      <c r="I11" s="23">
        <v>2</v>
      </c>
      <c r="J11" s="2">
        <f t="shared" si="0"/>
        <v>8</v>
      </c>
    </row>
    <row r="12" spans="1:10" ht="29.25" customHeight="1">
      <c r="A12" s="30">
        <v>9</v>
      </c>
      <c r="B12" s="31" t="s">
        <v>524</v>
      </c>
      <c r="C12" s="31" t="s">
        <v>523</v>
      </c>
      <c r="D12" s="31" t="s">
        <v>460</v>
      </c>
      <c r="E12" s="2">
        <v>48</v>
      </c>
      <c r="F12" s="23">
        <v>1</v>
      </c>
      <c r="G12" s="23">
        <v>0</v>
      </c>
      <c r="H12" s="23">
        <v>7</v>
      </c>
      <c r="I12" s="23">
        <v>1</v>
      </c>
      <c r="J12" s="2">
        <f t="shared" si="0"/>
        <v>9</v>
      </c>
    </row>
    <row r="13" spans="1:10" ht="29.25" customHeight="1">
      <c r="A13" s="30">
        <v>10</v>
      </c>
      <c r="B13" s="31" t="s">
        <v>176</v>
      </c>
      <c r="C13" s="31" t="s">
        <v>316</v>
      </c>
      <c r="D13" s="31" t="s">
        <v>317</v>
      </c>
      <c r="E13" s="2">
        <v>22</v>
      </c>
      <c r="F13" s="23">
        <v>6</v>
      </c>
      <c r="G13" s="23">
        <v>2</v>
      </c>
      <c r="H13" s="23">
        <v>2</v>
      </c>
      <c r="I13" s="23">
        <v>0</v>
      </c>
      <c r="J13" s="2">
        <f t="shared" si="0"/>
        <v>10</v>
      </c>
    </row>
    <row r="14" spans="1:10" ht="29.25" customHeight="1">
      <c r="A14" s="32">
        <v>11</v>
      </c>
      <c r="B14" s="31" t="s">
        <v>533</v>
      </c>
      <c r="C14" s="31" t="s">
        <v>0</v>
      </c>
      <c r="D14" s="31" t="s">
        <v>512</v>
      </c>
      <c r="E14" s="2">
        <v>51</v>
      </c>
      <c r="F14" s="23">
        <v>1</v>
      </c>
      <c r="G14" s="23">
        <v>3</v>
      </c>
      <c r="H14" s="23">
        <v>3.5</v>
      </c>
      <c r="I14" s="23">
        <v>2</v>
      </c>
      <c r="J14" s="2">
        <f t="shared" si="0"/>
        <v>9.5</v>
      </c>
    </row>
    <row r="15" spans="1:10" ht="29.25" customHeight="1">
      <c r="A15" s="30">
        <v>12</v>
      </c>
      <c r="B15" s="31" t="s">
        <v>435</v>
      </c>
      <c r="C15" s="31" t="s">
        <v>228</v>
      </c>
      <c r="D15" s="31" t="s">
        <v>177</v>
      </c>
      <c r="E15" s="2">
        <v>50</v>
      </c>
      <c r="F15" s="23">
        <v>2</v>
      </c>
      <c r="G15" s="23">
        <v>0</v>
      </c>
      <c r="H15" s="23">
        <v>3</v>
      </c>
      <c r="I15" s="23">
        <v>1</v>
      </c>
      <c r="J15" s="2">
        <f t="shared" si="0"/>
        <v>6</v>
      </c>
    </row>
    <row r="16" spans="1:10" ht="29.25" customHeight="1">
      <c r="A16" s="30">
        <v>13</v>
      </c>
      <c r="B16" s="31" t="s">
        <v>440</v>
      </c>
      <c r="C16" s="31" t="s">
        <v>541</v>
      </c>
      <c r="D16" s="31" t="s">
        <v>154</v>
      </c>
      <c r="E16" s="2">
        <v>53</v>
      </c>
      <c r="F16" s="23">
        <v>2</v>
      </c>
      <c r="G16" s="23">
        <v>2</v>
      </c>
      <c r="H16" s="23">
        <v>7</v>
      </c>
      <c r="I16" s="23">
        <v>0</v>
      </c>
      <c r="J16" s="2">
        <f t="shared" si="0"/>
        <v>11</v>
      </c>
    </row>
    <row r="17" spans="1:10" ht="29.25" customHeight="1">
      <c r="A17" s="32">
        <v>14</v>
      </c>
      <c r="B17" s="31" t="s">
        <v>205</v>
      </c>
      <c r="C17" s="31" t="s">
        <v>461</v>
      </c>
      <c r="D17" s="31" t="s">
        <v>206</v>
      </c>
      <c r="E17" s="2">
        <v>45</v>
      </c>
      <c r="F17" s="23">
        <v>0</v>
      </c>
      <c r="G17" s="23">
        <v>2</v>
      </c>
      <c r="H17" s="23">
        <v>2.5</v>
      </c>
      <c r="I17" s="23">
        <v>0</v>
      </c>
      <c r="J17" s="2">
        <f t="shared" si="0"/>
        <v>4.5</v>
      </c>
    </row>
    <row r="18" spans="1:10" ht="29.25" customHeight="1">
      <c r="A18" s="30">
        <v>15</v>
      </c>
      <c r="B18" s="31" t="s">
        <v>441</v>
      </c>
      <c r="C18" s="31" t="s">
        <v>459</v>
      </c>
      <c r="D18" s="31" t="s">
        <v>521</v>
      </c>
      <c r="E18" s="2">
        <v>20</v>
      </c>
      <c r="F18" s="23">
        <v>0</v>
      </c>
      <c r="G18" s="23">
        <v>1</v>
      </c>
      <c r="H18" s="23">
        <v>0</v>
      </c>
      <c r="I18" s="23">
        <v>1</v>
      </c>
      <c r="J18" s="2">
        <f t="shared" si="0"/>
        <v>2</v>
      </c>
    </row>
    <row r="19" spans="1:10" ht="29.25" customHeight="1">
      <c r="A19" s="30">
        <v>16</v>
      </c>
      <c r="B19" s="31" t="s">
        <v>162</v>
      </c>
      <c r="C19" s="31" t="s">
        <v>544</v>
      </c>
      <c r="D19" s="31" t="s">
        <v>421</v>
      </c>
      <c r="E19" s="2">
        <v>7</v>
      </c>
      <c r="F19" s="23">
        <v>2</v>
      </c>
      <c r="G19" s="23">
        <v>0</v>
      </c>
      <c r="H19" s="23">
        <v>6.5</v>
      </c>
      <c r="I19" s="23">
        <v>5</v>
      </c>
      <c r="J19" s="2">
        <f t="shared" si="0"/>
        <v>13.5</v>
      </c>
    </row>
    <row r="20" spans="1:10" ht="29.25" customHeight="1">
      <c r="A20" s="32">
        <v>17</v>
      </c>
      <c r="B20" s="31" t="s">
        <v>438</v>
      </c>
      <c r="C20" s="31" t="s">
        <v>538</v>
      </c>
      <c r="D20" s="31" t="s">
        <v>170</v>
      </c>
      <c r="E20" s="2">
        <v>14</v>
      </c>
      <c r="F20" s="23">
        <v>2</v>
      </c>
      <c r="G20" s="23">
        <v>0</v>
      </c>
      <c r="H20" s="23">
        <v>6.5</v>
      </c>
      <c r="I20" s="23">
        <v>1</v>
      </c>
      <c r="J20" s="2">
        <f t="shared" si="0"/>
        <v>9.5</v>
      </c>
    </row>
    <row r="21" spans="1:10" ht="29.25" customHeight="1">
      <c r="A21" s="30">
        <v>18</v>
      </c>
      <c r="B21" s="31" t="s">
        <v>159</v>
      </c>
      <c r="C21" s="31" t="s">
        <v>544</v>
      </c>
      <c r="D21" s="31" t="s">
        <v>421</v>
      </c>
      <c r="E21" s="2">
        <v>9</v>
      </c>
      <c r="F21" s="23">
        <v>2</v>
      </c>
      <c r="G21" s="23">
        <v>2</v>
      </c>
      <c r="H21" s="23">
        <v>4.5</v>
      </c>
      <c r="I21" s="23">
        <v>4</v>
      </c>
      <c r="J21" s="2">
        <f t="shared" si="0"/>
        <v>12.5</v>
      </c>
    </row>
    <row r="22" spans="1:10" ht="29.25" customHeight="1">
      <c r="A22" s="30">
        <v>19</v>
      </c>
      <c r="B22" s="31" t="s">
        <v>453</v>
      </c>
      <c r="C22" s="31" t="s">
        <v>456</v>
      </c>
      <c r="D22" s="31" t="s">
        <v>458</v>
      </c>
      <c r="E22" s="2">
        <v>19</v>
      </c>
      <c r="F22" s="23">
        <v>0</v>
      </c>
      <c r="G22" s="23">
        <v>2</v>
      </c>
      <c r="H22" s="23">
        <v>3.5</v>
      </c>
      <c r="I22" s="23">
        <v>2</v>
      </c>
      <c r="J22" s="2">
        <f t="shared" si="0"/>
        <v>7.5</v>
      </c>
    </row>
    <row r="23" spans="1:10" ht="29.25" customHeight="1">
      <c r="A23" s="32">
        <v>20</v>
      </c>
      <c r="B23" s="31" t="s">
        <v>158</v>
      </c>
      <c r="C23" s="31" t="s">
        <v>321</v>
      </c>
      <c r="D23" s="31" t="s">
        <v>323</v>
      </c>
      <c r="E23" s="2">
        <v>12</v>
      </c>
      <c r="F23" s="23">
        <v>3</v>
      </c>
      <c r="G23" s="23">
        <v>0</v>
      </c>
      <c r="H23" s="23">
        <v>5.5</v>
      </c>
      <c r="I23" s="23">
        <v>0</v>
      </c>
      <c r="J23" s="2">
        <f t="shared" si="0"/>
        <v>8.5</v>
      </c>
    </row>
    <row r="24" spans="1:10" ht="29.25" customHeight="1">
      <c r="A24" s="30">
        <v>21</v>
      </c>
      <c r="B24" s="31" t="s">
        <v>157</v>
      </c>
      <c r="C24" s="31" t="s">
        <v>321</v>
      </c>
      <c r="D24" s="31" t="s">
        <v>323</v>
      </c>
      <c r="E24" s="2">
        <v>16</v>
      </c>
      <c r="F24" s="23">
        <v>2</v>
      </c>
      <c r="G24" s="23">
        <v>4</v>
      </c>
      <c r="H24" s="23">
        <v>3</v>
      </c>
      <c r="I24" s="23">
        <v>1</v>
      </c>
      <c r="J24" s="2">
        <f t="shared" si="0"/>
        <v>10</v>
      </c>
    </row>
    <row r="25" spans="1:10" ht="29.25" customHeight="1">
      <c r="A25" s="30">
        <v>22</v>
      </c>
      <c r="B25" s="31" t="s">
        <v>532</v>
      </c>
      <c r="C25" s="31" t="s">
        <v>0</v>
      </c>
      <c r="D25" s="31" t="s">
        <v>514</v>
      </c>
      <c r="E25" s="2">
        <v>8</v>
      </c>
      <c r="F25" s="23">
        <v>1</v>
      </c>
      <c r="G25" s="23">
        <v>0</v>
      </c>
      <c r="H25" s="23">
        <v>0.5</v>
      </c>
      <c r="I25" s="23">
        <v>2</v>
      </c>
      <c r="J25" s="2">
        <f t="shared" si="0"/>
        <v>3.5</v>
      </c>
    </row>
    <row r="26" spans="1:10" ht="29.25" customHeight="1">
      <c r="A26" s="32">
        <v>23</v>
      </c>
      <c r="B26" s="31" t="s">
        <v>451</v>
      </c>
      <c r="C26" s="31" t="s">
        <v>538</v>
      </c>
      <c r="D26" s="31" t="s">
        <v>168</v>
      </c>
      <c r="E26" s="2">
        <v>6</v>
      </c>
      <c r="F26" s="23">
        <v>6</v>
      </c>
      <c r="G26" s="23">
        <v>4</v>
      </c>
      <c r="H26" s="23">
        <v>7</v>
      </c>
      <c r="I26" s="23">
        <v>1</v>
      </c>
      <c r="J26" s="2">
        <f t="shared" si="0"/>
        <v>18</v>
      </c>
    </row>
    <row r="27" spans="1:10" ht="29.25" customHeight="1">
      <c r="A27" s="30">
        <v>24</v>
      </c>
      <c r="B27" s="31" t="s">
        <v>535</v>
      </c>
      <c r="C27" s="31" t="s">
        <v>481</v>
      </c>
      <c r="D27" s="31" t="s">
        <v>482</v>
      </c>
      <c r="E27" s="2">
        <v>21</v>
      </c>
      <c r="F27" s="23">
        <v>3</v>
      </c>
      <c r="G27" s="23">
        <v>2</v>
      </c>
      <c r="H27" s="23">
        <v>4</v>
      </c>
      <c r="I27" s="23">
        <v>1</v>
      </c>
      <c r="J27" s="2">
        <f t="shared" si="0"/>
        <v>10</v>
      </c>
    </row>
    <row r="28" spans="1:10" ht="29.25" customHeight="1">
      <c r="A28" s="30">
        <v>25</v>
      </c>
      <c r="B28" s="31" t="s">
        <v>446</v>
      </c>
      <c r="C28" s="31" t="s">
        <v>541</v>
      </c>
      <c r="D28" s="31" t="s">
        <v>154</v>
      </c>
      <c r="E28" s="2">
        <v>10</v>
      </c>
      <c r="F28" s="23">
        <v>4</v>
      </c>
      <c r="G28" s="23">
        <v>3</v>
      </c>
      <c r="H28" s="23">
        <v>7</v>
      </c>
      <c r="I28" s="23">
        <v>2</v>
      </c>
      <c r="J28" s="2">
        <f t="shared" si="0"/>
        <v>16</v>
      </c>
    </row>
    <row r="29" spans="1:10" ht="29.25" customHeight="1">
      <c r="A29" s="32">
        <v>26</v>
      </c>
      <c r="B29" s="31" t="s">
        <v>207</v>
      </c>
      <c r="C29" s="31" t="s">
        <v>461</v>
      </c>
      <c r="D29" s="31" t="s">
        <v>206</v>
      </c>
      <c r="E29" s="2">
        <v>11</v>
      </c>
      <c r="F29" s="23">
        <v>0</v>
      </c>
      <c r="G29" s="23">
        <v>1</v>
      </c>
      <c r="H29" s="23">
        <v>1</v>
      </c>
      <c r="I29" s="23">
        <v>0</v>
      </c>
      <c r="J29" s="2">
        <f t="shared" si="0"/>
        <v>2</v>
      </c>
    </row>
    <row r="30" spans="1:10" ht="29.25" customHeight="1">
      <c r="A30" s="30">
        <v>27</v>
      </c>
      <c r="B30" s="31" t="s">
        <v>434</v>
      </c>
      <c r="C30" s="31" t="s">
        <v>236</v>
      </c>
      <c r="D30" s="31" t="s">
        <v>520</v>
      </c>
      <c r="E30" s="2">
        <v>15</v>
      </c>
      <c r="F30" s="23">
        <v>1</v>
      </c>
      <c r="G30" s="23">
        <v>3</v>
      </c>
      <c r="H30" s="23">
        <v>6</v>
      </c>
      <c r="I30" s="23">
        <v>1</v>
      </c>
      <c r="J30" s="2">
        <f t="shared" si="0"/>
        <v>11</v>
      </c>
    </row>
    <row r="31" spans="1:10" ht="29.25" customHeight="1">
      <c r="A31" s="32">
        <v>29</v>
      </c>
      <c r="B31" s="31" t="s">
        <v>175</v>
      </c>
      <c r="C31" s="31" t="s">
        <v>316</v>
      </c>
      <c r="D31" s="31" t="s">
        <v>317</v>
      </c>
      <c r="E31" s="2">
        <v>13</v>
      </c>
      <c r="F31" s="23">
        <v>2</v>
      </c>
      <c r="G31" s="23">
        <v>0</v>
      </c>
      <c r="H31" s="23">
        <v>6</v>
      </c>
      <c r="I31" s="23">
        <v>2</v>
      </c>
      <c r="J31" s="2">
        <f t="shared" si="0"/>
        <v>10</v>
      </c>
    </row>
    <row r="32" spans="1:10" ht="29.25" customHeight="1">
      <c r="A32" s="30">
        <v>30</v>
      </c>
      <c r="B32" s="31" t="s">
        <v>180</v>
      </c>
      <c r="C32" s="31" t="s">
        <v>429</v>
      </c>
      <c r="D32" s="31" t="s">
        <v>179</v>
      </c>
      <c r="E32" s="2">
        <v>27</v>
      </c>
      <c r="F32" s="23">
        <v>2</v>
      </c>
      <c r="G32" s="23">
        <v>1</v>
      </c>
      <c r="H32" s="23">
        <v>3</v>
      </c>
      <c r="I32" s="23">
        <v>2</v>
      </c>
      <c r="J32" s="2">
        <f t="shared" si="0"/>
        <v>8</v>
      </c>
    </row>
    <row r="33" spans="1:10" ht="29.25" customHeight="1">
      <c r="A33" s="30">
        <v>31</v>
      </c>
      <c r="B33" s="31" t="s">
        <v>167</v>
      </c>
      <c r="C33" s="31" t="s">
        <v>318</v>
      </c>
      <c r="D33" s="31" t="s">
        <v>489</v>
      </c>
      <c r="E33" s="2">
        <v>26</v>
      </c>
      <c r="F33" s="23">
        <v>2</v>
      </c>
      <c r="G33" s="23">
        <v>3</v>
      </c>
      <c r="H33" s="23">
        <v>3</v>
      </c>
      <c r="I33" s="23">
        <v>1</v>
      </c>
      <c r="J33" s="2">
        <f t="shared" si="0"/>
        <v>9</v>
      </c>
    </row>
    <row r="34" spans="1:10" ht="29.25" customHeight="1">
      <c r="A34" s="30">
        <v>33</v>
      </c>
      <c r="B34" s="31" t="s">
        <v>174</v>
      </c>
      <c r="C34" s="31" t="s">
        <v>316</v>
      </c>
      <c r="D34" s="31" t="s">
        <v>469</v>
      </c>
      <c r="E34" s="2">
        <v>31</v>
      </c>
      <c r="F34" s="23">
        <v>3</v>
      </c>
      <c r="G34" s="23">
        <v>0</v>
      </c>
      <c r="H34" s="23">
        <v>3.5</v>
      </c>
      <c r="I34" s="23">
        <v>1</v>
      </c>
      <c r="J34" s="2">
        <f t="shared" si="0"/>
        <v>7.5</v>
      </c>
    </row>
    <row r="35" spans="1:10" ht="29.25" customHeight="1">
      <c r="A35" s="32">
        <v>35</v>
      </c>
      <c r="B35" s="31" t="s">
        <v>525</v>
      </c>
      <c r="C35" s="31" t="s">
        <v>523</v>
      </c>
      <c r="D35" s="31" t="s">
        <v>460</v>
      </c>
      <c r="E35" s="2">
        <v>28</v>
      </c>
      <c r="F35" s="23">
        <v>2</v>
      </c>
      <c r="G35" s="23">
        <v>1</v>
      </c>
      <c r="H35" s="23">
        <v>0</v>
      </c>
      <c r="I35" s="23">
        <v>1</v>
      </c>
      <c r="J35" s="2">
        <f t="shared" si="0"/>
        <v>4</v>
      </c>
    </row>
    <row r="36" spans="1:10" ht="29.25" customHeight="1">
      <c r="A36" s="30">
        <v>36</v>
      </c>
      <c r="B36" s="31" t="s">
        <v>445</v>
      </c>
      <c r="C36" s="31" t="s">
        <v>540</v>
      </c>
      <c r="D36" s="31" t="s">
        <v>153</v>
      </c>
      <c r="E36" s="2">
        <v>24</v>
      </c>
      <c r="F36" s="23">
        <v>2</v>
      </c>
      <c r="G36" s="23">
        <v>0</v>
      </c>
      <c r="H36" s="23">
        <v>6.5</v>
      </c>
      <c r="I36" s="23">
        <v>1</v>
      </c>
      <c r="J36" s="2">
        <f t="shared" si="0"/>
        <v>9.5</v>
      </c>
    </row>
    <row r="37" spans="1:10" ht="29.25" customHeight="1">
      <c r="A37" s="30">
        <v>37</v>
      </c>
      <c r="B37" s="31" t="s">
        <v>436</v>
      </c>
      <c r="C37" s="31" t="s">
        <v>370</v>
      </c>
      <c r="D37" s="31" t="s">
        <v>394</v>
      </c>
      <c r="E37" s="2">
        <v>54</v>
      </c>
      <c r="F37" s="23">
        <v>2</v>
      </c>
      <c r="G37" s="23">
        <v>1</v>
      </c>
      <c r="H37" s="23">
        <v>7</v>
      </c>
      <c r="I37" s="23">
        <v>1</v>
      </c>
      <c r="J37" s="2">
        <f t="shared" si="0"/>
        <v>11</v>
      </c>
    </row>
    <row r="38" spans="1:10" ht="29.25" customHeight="1">
      <c r="A38" s="32">
        <v>38</v>
      </c>
      <c r="B38" s="31" t="s">
        <v>522</v>
      </c>
      <c r="C38" s="31" t="s">
        <v>2</v>
      </c>
      <c r="D38" s="31" t="s">
        <v>361</v>
      </c>
      <c r="E38" s="2">
        <v>34</v>
      </c>
      <c r="F38" s="23">
        <v>1</v>
      </c>
      <c r="G38" s="23">
        <v>0</v>
      </c>
      <c r="H38" s="23">
        <v>7</v>
      </c>
      <c r="I38" s="23">
        <v>3</v>
      </c>
      <c r="J38" s="2">
        <f t="shared" si="0"/>
        <v>11</v>
      </c>
    </row>
    <row r="39" spans="1:10" ht="29.25" customHeight="1">
      <c r="A39" s="30">
        <v>39</v>
      </c>
      <c r="B39" s="31" t="s">
        <v>615</v>
      </c>
      <c r="C39" s="31" t="s">
        <v>319</v>
      </c>
      <c r="D39" s="31"/>
      <c r="E39" s="2">
        <v>29</v>
      </c>
      <c r="F39" s="23">
        <v>2</v>
      </c>
      <c r="G39" s="23">
        <v>0</v>
      </c>
      <c r="H39" s="23">
        <v>0</v>
      </c>
      <c r="I39" s="23">
        <v>0</v>
      </c>
      <c r="J39" s="2">
        <f aca="true" t="shared" si="1" ref="J39:J70">SUM(F39:I39)</f>
        <v>2</v>
      </c>
    </row>
    <row r="40" spans="1:10" ht="29.25" customHeight="1">
      <c r="A40" s="30">
        <v>40</v>
      </c>
      <c r="B40" s="31" t="s">
        <v>173</v>
      </c>
      <c r="C40" s="31" t="s">
        <v>316</v>
      </c>
      <c r="D40" s="31" t="s">
        <v>469</v>
      </c>
      <c r="E40" s="2">
        <v>32</v>
      </c>
      <c r="F40" s="23">
        <v>0</v>
      </c>
      <c r="G40" s="23">
        <v>2</v>
      </c>
      <c r="H40" s="23">
        <v>2</v>
      </c>
      <c r="I40" s="23">
        <v>2</v>
      </c>
      <c r="J40" s="2">
        <f t="shared" si="1"/>
        <v>6</v>
      </c>
    </row>
    <row r="41" spans="1:10" ht="29.25" customHeight="1">
      <c r="A41" s="32">
        <v>41</v>
      </c>
      <c r="B41" s="31" t="s">
        <v>163</v>
      </c>
      <c r="C41" s="31" t="s">
        <v>318</v>
      </c>
      <c r="D41" s="31" t="s">
        <v>490</v>
      </c>
      <c r="E41" s="2">
        <v>23</v>
      </c>
      <c r="F41" s="23">
        <v>4</v>
      </c>
      <c r="G41" s="23">
        <v>2</v>
      </c>
      <c r="H41" s="23">
        <v>4</v>
      </c>
      <c r="I41" s="23">
        <v>1</v>
      </c>
      <c r="J41" s="2">
        <f t="shared" si="1"/>
        <v>11</v>
      </c>
    </row>
    <row r="42" spans="1:10" ht="29.25" customHeight="1">
      <c r="A42" s="30">
        <v>42</v>
      </c>
      <c r="B42" s="31" t="s">
        <v>172</v>
      </c>
      <c r="C42" s="31" t="s">
        <v>539</v>
      </c>
      <c r="D42" s="31" t="s">
        <v>516</v>
      </c>
      <c r="E42" s="2">
        <v>30</v>
      </c>
      <c r="F42" s="23">
        <v>5</v>
      </c>
      <c r="G42" s="23">
        <v>2</v>
      </c>
      <c r="H42" s="23">
        <v>2</v>
      </c>
      <c r="I42" s="23">
        <v>1</v>
      </c>
      <c r="J42" s="2">
        <f t="shared" si="1"/>
        <v>10</v>
      </c>
    </row>
    <row r="43" spans="1:10" ht="29.25" customHeight="1">
      <c r="A43" s="30">
        <v>43</v>
      </c>
      <c r="B43" s="31" t="s">
        <v>161</v>
      </c>
      <c r="C43" s="31" t="s">
        <v>544</v>
      </c>
      <c r="D43" s="31" t="s">
        <v>421</v>
      </c>
      <c r="E43" s="2">
        <v>25</v>
      </c>
      <c r="F43" s="23">
        <v>0</v>
      </c>
      <c r="G43" s="23">
        <v>0</v>
      </c>
      <c r="H43" s="23">
        <v>6</v>
      </c>
      <c r="I43" s="23">
        <v>1</v>
      </c>
      <c r="J43" s="2">
        <f t="shared" si="1"/>
        <v>7</v>
      </c>
    </row>
    <row r="44" spans="1:10" ht="29.25" customHeight="1">
      <c r="A44" s="32">
        <v>44</v>
      </c>
      <c r="B44" s="31" t="s">
        <v>166</v>
      </c>
      <c r="C44" s="31" t="s">
        <v>318</v>
      </c>
      <c r="D44" s="31" t="s">
        <v>489</v>
      </c>
      <c r="E44" s="2">
        <v>33</v>
      </c>
      <c r="F44" s="23">
        <v>7</v>
      </c>
      <c r="G44" s="23">
        <v>3</v>
      </c>
      <c r="H44" s="23">
        <v>6.5</v>
      </c>
      <c r="I44" s="23">
        <v>2</v>
      </c>
      <c r="J44" s="2">
        <f t="shared" si="1"/>
        <v>18.5</v>
      </c>
    </row>
    <row r="45" spans="1:10" ht="29.25" customHeight="1">
      <c r="A45" s="30">
        <v>45</v>
      </c>
      <c r="B45" s="31" t="s">
        <v>178</v>
      </c>
      <c r="C45" s="31" t="s">
        <v>204</v>
      </c>
      <c r="D45" s="31" t="s">
        <v>430</v>
      </c>
      <c r="E45" s="2">
        <v>36</v>
      </c>
      <c r="F45" s="23">
        <v>1</v>
      </c>
      <c r="G45" s="23">
        <v>0</v>
      </c>
      <c r="H45" s="23">
        <v>0</v>
      </c>
      <c r="I45" s="23">
        <v>2</v>
      </c>
      <c r="J45" s="2">
        <f t="shared" si="1"/>
        <v>3</v>
      </c>
    </row>
    <row r="46" spans="1:10" ht="29.25" customHeight="1">
      <c r="A46" s="30">
        <v>46</v>
      </c>
      <c r="B46" s="31" t="s">
        <v>449</v>
      </c>
      <c r="C46" s="31" t="s">
        <v>230</v>
      </c>
      <c r="D46" s="31" t="s">
        <v>353</v>
      </c>
      <c r="E46" s="2">
        <v>41</v>
      </c>
      <c r="F46" s="23">
        <v>1</v>
      </c>
      <c r="G46" s="23">
        <v>5</v>
      </c>
      <c r="H46" s="23">
        <v>3</v>
      </c>
      <c r="I46" s="23">
        <v>2</v>
      </c>
      <c r="J46" s="2">
        <f t="shared" si="1"/>
        <v>11</v>
      </c>
    </row>
    <row r="47" spans="1:10" ht="29.25" customHeight="1">
      <c r="A47" s="32">
        <v>47</v>
      </c>
      <c r="B47" s="31" t="s">
        <v>519</v>
      </c>
      <c r="C47" s="31" t="s">
        <v>518</v>
      </c>
      <c r="D47" s="31" t="s">
        <v>570</v>
      </c>
      <c r="E47" s="2">
        <v>39</v>
      </c>
      <c r="F47" s="23">
        <v>2</v>
      </c>
      <c r="G47" s="23">
        <v>0</v>
      </c>
      <c r="H47" s="23">
        <v>5</v>
      </c>
      <c r="I47" s="23">
        <v>1</v>
      </c>
      <c r="J47" s="2">
        <f t="shared" si="1"/>
        <v>8</v>
      </c>
    </row>
    <row r="48" spans="1:10" ht="29.25" customHeight="1">
      <c r="A48" s="30">
        <v>49</v>
      </c>
      <c r="B48" s="31" t="s">
        <v>155</v>
      </c>
      <c r="C48" s="31" t="s">
        <v>321</v>
      </c>
      <c r="D48" s="31" t="s">
        <v>491</v>
      </c>
      <c r="E48" s="2">
        <v>42</v>
      </c>
      <c r="F48" s="23">
        <v>1</v>
      </c>
      <c r="G48" s="23">
        <v>2</v>
      </c>
      <c r="H48" s="23">
        <v>2</v>
      </c>
      <c r="I48" s="23">
        <v>3</v>
      </c>
      <c r="J48" s="2">
        <f t="shared" si="1"/>
        <v>8</v>
      </c>
    </row>
    <row r="49" spans="1:10" ht="29.25" customHeight="1">
      <c r="A49" s="32">
        <v>50</v>
      </c>
      <c r="B49" s="31" t="s">
        <v>164</v>
      </c>
      <c r="C49" s="31" t="s">
        <v>318</v>
      </c>
      <c r="D49" s="31" t="s">
        <v>490</v>
      </c>
      <c r="E49" s="2">
        <v>35</v>
      </c>
      <c r="F49" s="23">
        <v>1</v>
      </c>
      <c r="G49" s="23">
        <v>0</v>
      </c>
      <c r="H49" s="23">
        <v>1</v>
      </c>
      <c r="I49" s="23">
        <v>1</v>
      </c>
      <c r="J49" s="2">
        <f t="shared" si="1"/>
        <v>3</v>
      </c>
    </row>
    <row r="50" spans="1:10" ht="29.25" customHeight="1">
      <c r="A50" s="30">
        <v>51</v>
      </c>
      <c r="B50" s="31" t="s">
        <v>454</v>
      </c>
      <c r="C50" s="31" t="s">
        <v>459</v>
      </c>
      <c r="D50" s="31" t="s">
        <v>521</v>
      </c>
      <c r="E50" s="2">
        <v>56</v>
      </c>
      <c r="F50" s="23">
        <v>7</v>
      </c>
      <c r="G50" s="23">
        <v>7</v>
      </c>
      <c r="H50" s="23">
        <v>6</v>
      </c>
      <c r="I50" s="23">
        <v>5</v>
      </c>
      <c r="J50" s="2">
        <f t="shared" si="1"/>
        <v>25</v>
      </c>
    </row>
    <row r="51" spans="1:10" ht="29.25" customHeight="1">
      <c r="A51" s="30">
        <v>52</v>
      </c>
      <c r="B51" s="31" t="s">
        <v>448</v>
      </c>
      <c r="C51" s="31" t="s">
        <v>538</v>
      </c>
      <c r="D51" s="31" t="s">
        <v>169</v>
      </c>
      <c r="E51" s="2">
        <v>3</v>
      </c>
      <c r="F51" s="23">
        <v>4</v>
      </c>
      <c r="G51" s="23">
        <v>5</v>
      </c>
      <c r="H51" s="23">
        <v>7</v>
      </c>
      <c r="I51" s="23">
        <v>7</v>
      </c>
      <c r="J51" s="2">
        <f t="shared" si="1"/>
        <v>23</v>
      </c>
    </row>
    <row r="52" spans="1:10" ht="29.25" customHeight="1">
      <c r="A52" s="32">
        <v>53</v>
      </c>
      <c r="B52" s="31" t="s">
        <v>184</v>
      </c>
      <c r="C52" s="31" t="s">
        <v>182</v>
      </c>
      <c r="D52" s="31" t="s">
        <v>183</v>
      </c>
      <c r="E52" s="2">
        <v>38</v>
      </c>
      <c r="F52" s="23">
        <v>1</v>
      </c>
      <c r="G52" s="23">
        <v>2</v>
      </c>
      <c r="H52" s="23">
        <v>4.5</v>
      </c>
      <c r="I52" s="23">
        <v>4</v>
      </c>
      <c r="J52" s="2">
        <f t="shared" si="1"/>
        <v>11.5</v>
      </c>
    </row>
    <row r="53" spans="1:10" ht="29.25" customHeight="1">
      <c r="A53" s="30">
        <v>54</v>
      </c>
      <c r="B53" s="31" t="s">
        <v>447</v>
      </c>
      <c r="C53" s="31" t="s">
        <v>230</v>
      </c>
      <c r="D53" s="31" t="s">
        <v>353</v>
      </c>
      <c r="E53" s="2">
        <v>37</v>
      </c>
      <c r="F53" s="23">
        <v>2</v>
      </c>
      <c r="G53" s="23">
        <v>3</v>
      </c>
      <c r="H53" s="23">
        <v>5</v>
      </c>
      <c r="I53" s="23">
        <v>1</v>
      </c>
      <c r="J53" s="2">
        <f t="shared" si="1"/>
        <v>11</v>
      </c>
    </row>
    <row r="54" spans="1:10" ht="29.25" customHeight="1">
      <c r="A54" s="30">
        <v>55</v>
      </c>
      <c r="B54" s="31" t="s">
        <v>455</v>
      </c>
      <c r="C54" s="31" t="s">
        <v>456</v>
      </c>
      <c r="D54" s="31" t="s">
        <v>458</v>
      </c>
      <c r="E54" s="2">
        <v>55</v>
      </c>
      <c r="F54" s="23">
        <v>7</v>
      </c>
      <c r="G54" s="23">
        <v>6</v>
      </c>
      <c r="H54" s="23">
        <v>7</v>
      </c>
      <c r="I54" s="23">
        <v>7</v>
      </c>
      <c r="J54" s="2">
        <f t="shared" si="1"/>
        <v>27</v>
      </c>
    </row>
    <row r="55" spans="1:10" ht="29.25" customHeight="1">
      <c r="A55" s="32">
        <v>56</v>
      </c>
      <c r="B55" s="31" t="s">
        <v>156</v>
      </c>
      <c r="C55" s="31" t="s">
        <v>321</v>
      </c>
      <c r="D55" s="31" t="s">
        <v>491</v>
      </c>
      <c r="E55" s="2">
        <v>43</v>
      </c>
      <c r="F55" s="23">
        <v>2</v>
      </c>
      <c r="G55" s="23">
        <v>0</v>
      </c>
      <c r="H55" s="23">
        <v>0</v>
      </c>
      <c r="I55" s="23">
        <v>2</v>
      </c>
      <c r="J55" s="2">
        <f t="shared" si="1"/>
        <v>4</v>
      </c>
    </row>
    <row r="56" spans="1:10" ht="29.25" customHeight="1">
      <c r="A56" s="30">
        <v>57</v>
      </c>
      <c r="B56" s="31" t="s">
        <v>526</v>
      </c>
      <c r="C56" s="31" t="s">
        <v>523</v>
      </c>
      <c r="D56" s="31" t="s">
        <v>460</v>
      </c>
      <c r="E56" s="2">
        <v>1</v>
      </c>
      <c r="F56" s="23">
        <v>1</v>
      </c>
      <c r="G56" s="23">
        <v>2</v>
      </c>
      <c r="H56" s="23">
        <v>4.5</v>
      </c>
      <c r="I56" s="23">
        <v>3</v>
      </c>
      <c r="J56" s="2">
        <f t="shared" si="1"/>
        <v>10.5</v>
      </c>
    </row>
    <row r="57" spans="1:10" ht="29.25" customHeight="1">
      <c r="A57" s="30">
        <v>58</v>
      </c>
      <c r="B57" s="31" t="s">
        <v>452</v>
      </c>
      <c r="C57" s="31" t="s">
        <v>459</v>
      </c>
      <c r="D57" s="31" t="s">
        <v>521</v>
      </c>
      <c r="E57" s="2">
        <v>4</v>
      </c>
      <c r="F57" s="23">
        <v>2</v>
      </c>
      <c r="G57" s="23">
        <v>1</v>
      </c>
      <c r="H57" s="23">
        <v>2</v>
      </c>
      <c r="I57" s="23">
        <v>5</v>
      </c>
      <c r="J57" s="2">
        <f t="shared" si="1"/>
        <v>10</v>
      </c>
    </row>
    <row r="58" spans="1:10" ht="30" customHeight="1">
      <c r="A58" s="32">
        <v>59</v>
      </c>
      <c r="B58" s="33" t="s">
        <v>581</v>
      </c>
      <c r="C58" s="34" t="s">
        <v>318</v>
      </c>
      <c r="D58" s="35" t="s">
        <v>489</v>
      </c>
      <c r="E58" s="2">
        <v>5</v>
      </c>
      <c r="F58" s="23">
        <v>2</v>
      </c>
      <c r="G58" s="23">
        <v>4</v>
      </c>
      <c r="H58" s="23">
        <v>3.5</v>
      </c>
      <c r="I58" s="23">
        <v>0</v>
      </c>
      <c r="J58" s="2">
        <f t="shared" si="1"/>
        <v>9.5</v>
      </c>
    </row>
    <row r="59" spans="1:10" ht="29.25" customHeight="1">
      <c r="A59" s="30">
        <v>60</v>
      </c>
      <c r="B59" s="31" t="s">
        <v>534</v>
      </c>
      <c r="C59" s="31" t="s">
        <v>0</v>
      </c>
      <c r="D59" s="31" t="s">
        <v>514</v>
      </c>
      <c r="E59" s="2">
        <v>2</v>
      </c>
      <c r="F59" s="23">
        <v>3</v>
      </c>
      <c r="G59" s="23">
        <v>2</v>
      </c>
      <c r="H59" s="23">
        <v>5</v>
      </c>
      <c r="I59" s="23">
        <v>3</v>
      </c>
      <c r="J59" s="2">
        <f t="shared" si="1"/>
        <v>13</v>
      </c>
    </row>
    <row r="60" spans="1:10" ht="29.25" customHeight="1">
      <c r="A60" s="30">
        <v>61</v>
      </c>
      <c r="B60" s="31" t="s">
        <v>160</v>
      </c>
      <c r="C60" s="31" t="s">
        <v>544</v>
      </c>
      <c r="D60" s="31" t="s">
        <v>421</v>
      </c>
      <c r="E60" s="2">
        <v>40</v>
      </c>
      <c r="F60" s="23">
        <v>1</v>
      </c>
      <c r="G60" s="23">
        <v>2</v>
      </c>
      <c r="H60" s="23">
        <v>2.5</v>
      </c>
      <c r="I60" s="23">
        <v>1</v>
      </c>
      <c r="J60" s="2">
        <f t="shared" si="1"/>
        <v>6.5</v>
      </c>
    </row>
    <row r="61" spans="1:10" ht="29.25" customHeight="1">
      <c r="A61" s="32">
        <v>62</v>
      </c>
      <c r="B61" s="31" t="s">
        <v>181</v>
      </c>
      <c r="C61" s="31" t="s">
        <v>429</v>
      </c>
      <c r="D61" s="31" t="s">
        <v>179</v>
      </c>
      <c r="E61" s="2">
        <v>60</v>
      </c>
      <c r="F61" s="23">
        <v>3</v>
      </c>
      <c r="G61" s="23">
        <v>2</v>
      </c>
      <c r="H61" s="23">
        <v>1</v>
      </c>
      <c r="I61" s="23">
        <v>0</v>
      </c>
      <c r="J61" s="2">
        <f t="shared" si="1"/>
        <v>6</v>
      </c>
    </row>
    <row r="62" spans="1:10" ht="29.25" customHeight="1">
      <c r="A62" s="30">
        <v>63</v>
      </c>
      <c r="B62" s="31" t="s">
        <v>528</v>
      </c>
      <c r="C62" s="31" t="s">
        <v>462</v>
      </c>
      <c r="D62" s="31" t="s">
        <v>463</v>
      </c>
      <c r="E62" s="2">
        <v>59</v>
      </c>
      <c r="F62" s="23">
        <v>1</v>
      </c>
      <c r="G62" s="23">
        <v>0</v>
      </c>
      <c r="H62" s="23">
        <v>0</v>
      </c>
      <c r="I62" s="23">
        <v>0</v>
      </c>
      <c r="J62" s="2">
        <f t="shared" si="1"/>
        <v>1</v>
      </c>
    </row>
    <row r="63" spans="1:10" ht="29.25" customHeight="1">
      <c r="A63" s="30">
        <v>64</v>
      </c>
      <c r="B63" s="31" t="s">
        <v>444</v>
      </c>
      <c r="C63" s="31" t="s">
        <v>456</v>
      </c>
      <c r="D63" s="31" t="s">
        <v>457</v>
      </c>
      <c r="E63" s="2">
        <v>62</v>
      </c>
      <c r="F63" s="23">
        <v>1</v>
      </c>
      <c r="G63" s="23">
        <v>0</v>
      </c>
      <c r="H63" s="23">
        <v>3</v>
      </c>
      <c r="I63" s="23">
        <v>1</v>
      </c>
      <c r="J63" s="2">
        <f t="shared" si="1"/>
        <v>5</v>
      </c>
    </row>
    <row r="64" spans="1:10" ht="29.25" customHeight="1">
      <c r="A64" s="32">
        <v>65</v>
      </c>
      <c r="B64" s="31" t="s">
        <v>433</v>
      </c>
      <c r="C64" s="31" t="s">
        <v>459</v>
      </c>
      <c r="D64" s="31" t="s">
        <v>521</v>
      </c>
      <c r="E64" s="2">
        <v>57</v>
      </c>
      <c r="F64" s="23">
        <v>2</v>
      </c>
      <c r="G64" s="23">
        <v>2</v>
      </c>
      <c r="H64" s="23">
        <v>1</v>
      </c>
      <c r="I64" s="23">
        <v>1</v>
      </c>
      <c r="J64" s="2">
        <f t="shared" si="1"/>
        <v>6</v>
      </c>
    </row>
    <row r="65" spans="1:10" ht="29.25" customHeight="1">
      <c r="A65" s="30">
        <v>66</v>
      </c>
      <c r="B65" s="31" t="s">
        <v>450</v>
      </c>
      <c r="C65" s="31" t="s">
        <v>538</v>
      </c>
      <c r="D65" s="31" t="s">
        <v>168</v>
      </c>
      <c r="E65" s="2">
        <v>58</v>
      </c>
      <c r="F65" s="23">
        <v>2</v>
      </c>
      <c r="G65" s="23">
        <v>3</v>
      </c>
      <c r="H65" s="23">
        <v>6</v>
      </c>
      <c r="I65" s="23">
        <v>1</v>
      </c>
      <c r="J65" s="2">
        <f t="shared" si="1"/>
        <v>12</v>
      </c>
    </row>
    <row r="66" spans="1:10" ht="29.25" customHeight="1">
      <c r="A66" s="30">
        <v>67</v>
      </c>
      <c r="B66" s="31" t="s">
        <v>437</v>
      </c>
      <c r="C66" s="31" t="s">
        <v>230</v>
      </c>
      <c r="D66" s="31" t="s">
        <v>353</v>
      </c>
      <c r="E66" s="2">
        <v>17</v>
      </c>
      <c r="F66" s="23">
        <v>4</v>
      </c>
      <c r="G66" s="23">
        <v>4</v>
      </c>
      <c r="H66" s="23">
        <v>5</v>
      </c>
      <c r="I66" s="23">
        <v>0</v>
      </c>
      <c r="J66" s="2">
        <f t="shared" si="1"/>
        <v>13</v>
      </c>
    </row>
    <row r="67" spans="1:10" ht="29.25" customHeight="1">
      <c r="A67" s="32">
        <v>68</v>
      </c>
      <c r="B67" s="31" t="s">
        <v>432</v>
      </c>
      <c r="C67" s="31" t="s">
        <v>370</v>
      </c>
      <c r="D67" s="31" t="s">
        <v>394</v>
      </c>
      <c r="E67" s="2">
        <v>61</v>
      </c>
      <c r="F67" s="23">
        <v>3</v>
      </c>
      <c r="G67" s="23">
        <v>2</v>
      </c>
      <c r="H67" s="23">
        <v>0</v>
      </c>
      <c r="I67" s="23">
        <v>0</v>
      </c>
      <c r="J67" s="2">
        <f t="shared" si="1"/>
        <v>5</v>
      </c>
    </row>
    <row r="68" spans="1:10" ht="25.5" customHeight="1">
      <c r="A68" s="30">
        <v>69</v>
      </c>
      <c r="B68" s="31" t="s">
        <v>443</v>
      </c>
      <c r="C68" s="31" t="s">
        <v>541</v>
      </c>
      <c r="D68" s="31" t="s">
        <v>154</v>
      </c>
      <c r="E68" s="2">
        <v>18</v>
      </c>
      <c r="F68" s="23">
        <v>5</v>
      </c>
      <c r="G68" s="23">
        <v>2</v>
      </c>
      <c r="H68" s="23">
        <v>5</v>
      </c>
      <c r="I68" s="23">
        <v>1</v>
      </c>
      <c r="J68" s="2">
        <f t="shared" si="1"/>
        <v>13</v>
      </c>
    </row>
    <row r="70" spans="1:11" s="1" customFormat="1" ht="18.75">
      <c r="A70" s="17"/>
      <c r="B70" s="18"/>
      <c r="C70" s="52" t="s">
        <v>593</v>
      </c>
      <c r="D70" s="52"/>
      <c r="E70" s="52"/>
      <c r="F70" s="20"/>
      <c r="G70" s="20"/>
      <c r="H70" s="20"/>
      <c r="I70" s="20"/>
      <c r="J70" s="20"/>
      <c r="K70" s="20"/>
    </row>
    <row r="71" spans="1:11" s="1" customFormat="1" ht="18.75">
      <c r="A71" s="17"/>
      <c r="B71" s="18"/>
      <c r="C71" s="52" t="s">
        <v>594</v>
      </c>
      <c r="D71" s="52"/>
      <c r="E71" s="52"/>
      <c r="F71" s="20"/>
      <c r="G71" s="20"/>
      <c r="H71" s="20"/>
      <c r="I71" s="20"/>
      <c r="J71" s="20"/>
      <c r="K71" s="20"/>
    </row>
    <row r="72" spans="1:4" s="1" customFormat="1" ht="12.75">
      <c r="A72" s="24"/>
      <c r="B72" s="18"/>
      <c r="C72" s="18"/>
      <c r="D72" s="25"/>
    </row>
  </sheetData>
  <sheetProtection/>
  <autoFilter ref="A6:J68"/>
  <mergeCells count="5">
    <mergeCell ref="C71:E71"/>
    <mergeCell ref="C1:D1"/>
    <mergeCell ref="C2:D2"/>
    <mergeCell ref="C4:D4"/>
    <mergeCell ref="C70:E70"/>
  </mergeCells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6.140625" style="12" customWidth="1"/>
    <col min="2" max="2" width="25.421875" style="15" customWidth="1"/>
    <col min="3" max="3" width="44.7109375" style="14" customWidth="1"/>
    <col min="4" max="4" width="23.28125" style="12" bestFit="1" customWidth="1"/>
    <col min="5" max="5" width="6.421875" style="14" bestFit="1" customWidth="1"/>
    <col min="6" max="7" width="9.140625" style="1" customWidth="1"/>
    <col min="8" max="8" width="8.00390625" style="1" customWidth="1"/>
    <col min="9" max="9" width="6.57421875" style="1" customWidth="1"/>
    <col min="10" max="10" width="7.8515625" style="1" customWidth="1"/>
    <col min="11" max="16384" width="9.140625" style="1" customWidth="1"/>
  </cols>
  <sheetData>
    <row r="1" spans="1:4" s="13" customFormat="1" ht="15.75">
      <c r="A1" s="8"/>
      <c r="B1" s="15"/>
      <c r="C1" s="53" t="s">
        <v>582</v>
      </c>
      <c r="D1" s="53"/>
    </row>
    <row r="2" spans="1:4" s="13" customFormat="1" ht="15.75">
      <c r="A2" s="8"/>
      <c r="B2" s="15"/>
      <c r="C2" s="54" t="s">
        <v>592</v>
      </c>
      <c r="D2" s="54"/>
    </row>
    <row r="3" spans="1:4" s="13" customFormat="1" ht="15.75">
      <c r="A3" s="8"/>
      <c r="B3" s="15"/>
      <c r="C3" s="8"/>
      <c r="D3" s="15"/>
    </row>
    <row r="4" spans="1:4" s="13" customFormat="1" ht="15.75">
      <c r="A4" s="8"/>
      <c r="B4" s="15"/>
      <c r="C4" s="53" t="s">
        <v>603</v>
      </c>
      <c r="D4" s="53"/>
    </row>
    <row r="5" spans="1:10" ht="12.75">
      <c r="A5" s="17"/>
      <c r="B5" s="18"/>
      <c r="C5" s="18"/>
      <c r="D5" s="18"/>
      <c r="E5" s="20"/>
      <c r="F5" s="20"/>
      <c r="G5" s="20"/>
      <c r="H5" s="20"/>
      <c r="I5" s="20"/>
      <c r="J5" s="20"/>
    </row>
    <row r="6" spans="1:10" s="26" customFormat="1" ht="41.25" customHeight="1">
      <c r="A6" s="21" t="s">
        <v>584</v>
      </c>
      <c r="B6" s="21" t="s">
        <v>233</v>
      </c>
      <c r="C6" s="21" t="s">
        <v>234</v>
      </c>
      <c r="D6" s="21" t="s">
        <v>585</v>
      </c>
      <c r="E6" s="21" t="s">
        <v>586</v>
      </c>
      <c r="F6" s="21" t="s">
        <v>587</v>
      </c>
      <c r="G6" s="21" t="s">
        <v>588</v>
      </c>
      <c r="H6" s="21" t="s">
        <v>589</v>
      </c>
      <c r="I6" s="21" t="s">
        <v>590</v>
      </c>
      <c r="J6" s="21" t="s">
        <v>591</v>
      </c>
    </row>
    <row r="7" spans="1:10" s="7" customFormat="1" ht="30.75" customHeight="1">
      <c r="A7" s="4">
        <v>1</v>
      </c>
      <c r="B7" s="3" t="s">
        <v>346</v>
      </c>
      <c r="C7" s="5" t="s">
        <v>542</v>
      </c>
      <c r="D7" s="3" t="s">
        <v>293</v>
      </c>
      <c r="E7" s="2">
        <v>18</v>
      </c>
      <c r="F7" s="2">
        <v>1</v>
      </c>
      <c r="G7" s="2">
        <v>0</v>
      </c>
      <c r="H7" s="2">
        <v>0</v>
      </c>
      <c r="I7" s="2">
        <v>1</v>
      </c>
      <c r="J7" s="2">
        <f aca="true" t="shared" si="0" ref="J7:J29">SUM(F7:I7)</f>
        <v>2</v>
      </c>
    </row>
    <row r="8" spans="1:10" s="7" customFormat="1" ht="30.75" customHeight="1">
      <c r="A8" s="4">
        <v>2</v>
      </c>
      <c r="B8" s="3" t="s">
        <v>412</v>
      </c>
      <c r="C8" s="3" t="s">
        <v>232</v>
      </c>
      <c r="D8" s="3" t="s">
        <v>411</v>
      </c>
      <c r="E8" s="2">
        <v>14</v>
      </c>
      <c r="F8" s="2">
        <v>1</v>
      </c>
      <c r="G8" s="2">
        <v>0</v>
      </c>
      <c r="H8" s="2">
        <v>0</v>
      </c>
      <c r="I8" s="2">
        <v>0</v>
      </c>
      <c r="J8" s="2">
        <f t="shared" si="0"/>
        <v>1</v>
      </c>
    </row>
    <row r="9" spans="1:10" s="7" customFormat="1" ht="30.75" customHeight="1">
      <c r="A9" s="4">
        <v>3</v>
      </c>
      <c r="B9" s="3" t="s">
        <v>413</v>
      </c>
      <c r="C9" s="3" t="s">
        <v>232</v>
      </c>
      <c r="D9" s="3" t="s">
        <v>411</v>
      </c>
      <c r="E9" s="2">
        <v>15</v>
      </c>
      <c r="F9" s="2">
        <v>0</v>
      </c>
      <c r="G9" s="2">
        <v>0</v>
      </c>
      <c r="H9" s="2">
        <v>0</v>
      </c>
      <c r="I9" s="2">
        <v>0</v>
      </c>
      <c r="J9" s="2">
        <f t="shared" si="0"/>
        <v>0</v>
      </c>
    </row>
    <row r="10" spans="1:10" s="7" customFormat="1" ht="30.75" customHeight="1">
      <c r="A10" s="4">
        <v>4</v>
      </c>
      <c r="B10" s="3" t="s">
        <v>327</v>
      </c>
      <c r="C10" s="3" t="s">
        <v>229</v>
      </c>
      <c r="D10" s="3" t="s">
        <v>278</v>
      </c>
      <c r="E10" s="2">
        <v>28</v>
      </c>
      <c r="F10" s="2">
        <v>0</v>
      </c>
      <c r="G10" s="2">
        <v>7</v>
      </c>
      <c r="H10" s="2">
        <v>7</v>
      </c>
      <c r="I10" s="2">
        <v>1</v>
      </c>
      <c r="J10" s="2">
        <f t="shared" si="0"/>
        <v>15</v>
      </c>
    </row>
    <row r="11" spans="1:10" s="7" customFormat="1" ht="30.75" customHeight="1">
      <c r="A11" s="4">
        <v>5</v>
      </c>
      <c r="B11" s="3" t="s">
        <v>306</v>
      </c>
      <c r="C11" s="3" t="s">
        <v>318</v>
      </c>
      <c r="D11" s="3" t="s">
        <v>489</v>
      </c>
      <c r="E11" s="2">
        <v>20</v>
      </c>
      <c r="F11" s="2">
        <v>1</v>
      </c>
      <c r="G11" s="2">
        <v>0</v>
      </c>
      <c r="H11" s="2">
        <v>0</v>
      </c>
      <c r="I11" s="2">
        <v>4</v>
      </c>
      <c r="J11" s="2">
        <f t="shared" si="0"/>
        <v>5</v>
      </c>
    </row>
    <row r="12" spans="1:10" s="7" customFormat="1" ht="30.75" customHeight="1">
      <c r="A12" s="4">
        <v>6</v>
      </c>
      <c r="B12" s="3" t="s">
        <v>14</v>
      </c>
      <c r="C12" s="3" t="s">
        <v>544</v>
      </c>
      <c r="D12" s="3" t="s">
        <v>421</v>
      </c>
      <c r="E12" s="2">
        <v>19</v>
      </c>
      <c r="F12" s="2">
        <v>0</v>
      </c>
      <c r="G12" s="2">
        <v>0</v>
      </c>
      <c r="H12" s="2">
        <v>0</v>
      </c>
      <c r="I12" s="2">
        <v>1</v>
      </c>
      <c r="J12" s="2">
        <f t="shared" si="0"/>
        <v>1</v>
      </c>
    </row>
    <row r="13" spans="1:10" s="7" customFormat="1" ht="30.75" customHeight="1">
      <c r="A13" s="4">
        <v>7</v>
      </c>
      <c r="B13" s="3" t="s">
        <v>334</v>
      </c>
      <c r="C13" s="3" t="s">
        <v>236</v>
      </c>
      <c r="D13" s="3" t="s">
        <v>335</v>
      </c>
      <c r="E13" s="2">
        <v>26</v>
      </c>
      <c r="F13" s="2">
        <v>0</v>
      </c>
      <c r="G13" s="2">
        <v>0</v>
      </c>
      <c r="H13" s="2">
        <v>4</v>
      </c>
      <c r="I13" s="2">
        <v>3.5</v>
      </c>
      <c r="J13" s="2">
        <f t="shared" si="0"/>
        <v>7.5</v>
      </c>
    </row>
    <row r="14" spans="1:10" s="7" customFormat="1" ht="30.75" customHeight="1">
      <c r="A14" s="4">
        <v>8</v>
      </c>
      <c r="B14" s="3" t="s">
        <v>331</v>
      </c>
      <c r="C14" s="3" t="s">
        <v>459</v>
      </c>
      <c r="D14" s="3" t="s">
        <v>326</v>
      </c>
      <c r="E14" s="2">
        <v>23</v>
      </c>
      <c r="F14" s="2">
        <v>1</v>
      </c>
      <c r="G14" s="2">
        <v>0</v>
      </c>
      <c r="H14" s="2">
        <v>3</v>
      </c>
      <c r="I14" s="2">
        <v>2</v>
      </c>
      <c r="J14" s="2">
        <f t="shared" si="0"/>
        <v>6</v>
      </c>
    </row>
    <row r="15" spans="1:10" s="7" customFormat="1" ht="30.75" customHeight="1">
      <c r="A15" s="4">
        <v>9</v>
      </c>
      <c r="B15" s="3" t="s">
        <v>6</v>
      </c>
      <c r="C15" s="3" t="s">
        <v>0</v>
      </c>
      <c r="D15" s="3" t="s">
        <v>514</v>
      </c>
      <c r="E15" s="2">
        <v>22</v>
      </c>
      <c r="F15" s="2">
        <v>0</v>
      </c>
      <c r="G15" s="2">
        <v>0</v>
      </c>
      <c r="H15" s="2">
        <v>2</v>
      </c>
      <c r="I15" s="2">
        <v>3.5</v>
      </c>
      <c r="J15" s="2">
        <f t="shared" si="0"/>
        <v>5.5</v>
      </c>
    </row>
    <row r="16" spans="1:10" s="7" customFormat="1" ht="30.75" customHeight="1">
      <c r="A16" s="4">
        <v>10</v>
      </c>
      <c r="B16" s="3" t="s">
        <v>328</v>
      </c>
      <c r="C16" s="3" t="s">
        <v>536</v>
      </c>
      <c r="D16" s="3" t="s">
        <v>274</v>
      </c>
      <c r="E16" s="2">
        <v>25</v>
      </c>
      <c r="F16" s="2">
        <v>1</v>
      </c>
      <c r="G16" s="2">
        <v>0</v>
      </c>
      <c r="H16" s="2">
        <v>0</v>
      </c>
      <c r="I16" s="2">
        <v>1</v>
      </c>
      <c r="J16" s="2">
        <f t="shared" si="0"/>
        <v>2</v>
      </c>
    </row>
    <row r="17" spans="1:10" s="7" customFormat="1" ht="30.75" customHeight="1">
      <c r="A17" s="4">
        <v>11</v>
      </c>
      <c r="B17" s="3" t="s">
        <v>345</v>
      </c>
      <c r="C17" s="3" t="s">
        <v>459</v>
      </c>
      <c r="D17" s="3" t="s">
        <v>326</v>
      </c>
      <c r="E17" s="2">
        <v>24</v>
      </c>
      <c r="F17" s="2">
        <v>0</v>
      </c>
      <c r="G17" s="2">
        <v>0</v>
      </c>
      <c r="H17" s="2">
        <v>0</v>
      </c>
      <c r="I17" s="2">
        <v>0</v>
      </c>
      <c r="J17" s="2">
        <f t="shared" si="0"/>
        <v>0</v>
      </c>
    </row>
    <row r="18" spans="1:10" s="7" customFormat="1" ht="30.75" customHeight="1">
      <c r="A18" s="4">
        <v>12</v>
      </c>
      <c r="B18" s="3" t="s">
        <v>7</v>
      </c>
      <c r="C18" s="3" t="s">
        <v>0</v>
      </c>
      <c r="D18" s="3" t="s">
        <v>531</v>
      </c>
      <c r="E18" s="2">
        <v>17</v>
      </c>
      <c r="F18" s="2">
        <v>0</v>
      </c>
      <c r="G18" s="2">
        <v>0</v>
      </c>
      <c r="H18" s="2">
        <v>0</v>
      </c>
      <c r="I18" s="2">
        <v>6.5</v>
      </c>
      <c r="J18" s="2">
        <f t="shared" si="0"/>
        <v>6.5</v>
      </c>
    </row>
    <row r="19" spans="1:10" s="7" customFormat="1" ht="30.75" customHeight="1">
      <c r="A19" s="4">
        <v>13</v>
      </c>
      <c r="B19" s="3" t="s">
        <v>304</v>
      </c>
      <c r="C19" s="3" t="s">
        <v>318</v>
      </c>
      <c r="D19" s="3" t="s">
        <v>489</v>
      </c>
      <c r="E19" s="2">
        <v>21</v>
      </c>
      <c r="F19" s="2">
        <v>0</v>
      </c>
      <c r="G19" s="2">
        <v>0</v>
      </c>
      <c r="H19" s="2">
        <v>0</v>
      </c>
      <c r="I19" s="2">
        <v>7</v>
      </c>
      <c r="J19" s="2">
        <f t="shared" si="0"/>
        <v>7</v>
      </c>
    </row>
    <row r="20" spans="1:10" s="7" customFormat="1" ht="30.75" customHeight="1">
      <c r="A20" s="4">
        <v>14</v>
      </c>
      <c r="B20" s="3" t="s">
        <v>309</v>
      </c>
      <c r="C20" s="3" t="s">
        <v>321</v>
      </c>
      <c r="D20" s="3" t="s">
        <v>323</v>
      </c>
      <c r="E20" s="2">
        <v>13</v>
      </c>
      <c r="F20" s="2">
        <v>1</v>
      </c>
      <c r="G20" s="2">
        <v>0</v>
      </c>
      <c r="H20" s="2">
        <v>0</v>
      </c>
      <c r="I20" s="2">
        <v>0</v>
      </c>
      <c r="J20" s="2">
        <f t="shared" si="0"/>
        <v>1</v>
      </c>
    </row>
    <row r="21" spans="1:10" s="7" customFormat="1" ht="30.75" customHeight="1">
      <c r="A21" s="4">
        <v>15</v>
      </c>
      <c r="B21" s="3" t="s">
        <v>344</v>
      </c>
      <c r="C21" s="3" t="s">
        <v>536</v>
      </c>
      <c r="D21" s="3" t="s">
        <v>274</v>
      </c>
      <c r="E21" s="2">
        <v>27</v>
      </c>
      <c r="F21" s="2">
        <v>1</v>
      </c>
      <c r="G21" s="2">
        <v>0</v>
      </c>
      <c r="H21" s="2">
        <v>6</v>
      </c>
      <c r="I21" s="2">
        <v>5</v>
      </c>
      <c r="J21" s="2">
        <f t="shared" si="0"/>
        <v>12</v>
      </c>
    </row>
    <row r="22" spans="1:10" s="7" customFormat="1" ht="30.75" customHeight="1">
      <c r="A22" s="4">
        <v>16</v>
      </c>
      <c r="B22" s="3" t="s">
        <v>613</v>
      </c>
      <c r="C22" s="3" t="s">
        <v>318</v>
      </c>
      <c r="D22" s="3" t="s">
        <v>490</v>
      </c>
      <c r="E22" s="2">
        <v>16</v>
      </c>
      <c r="F22" s="2">
        <v>0</v>
      </c>
      <c r="G22" s="2">
        <v>0</v>
      </c>
      <c r="H22" s="2">
        <v>1</v>
      </c>
      <c r="I22" s="2">
        <v>1</v>
      </c>
      <c r="J22" s="2">
        <f t="shared" si="0"/>
        <v>2</v>
      </c>
    </row>
    <row r="23" spans="1:10" s="7" customFormat="1" ht="30.75" customHeight="1">
      <c r="A23" s="4">
        <v>17</v>
      </c>
      <c r="B23" s="3" t="s">
        <v>15</v>
      </c>
      <c r="C23" s="3" t="s">
        <v>544</v>
      </c>
      <c r="D23" s="3" t="s">
        <v>421</v>
      </c>
      <c r="E23" s="2">
        <v>8</v>
      </c>
      <c r="F23" s="2">
        <v>4</v>
      </c>
      <c r="G23" s="2">
        <v>0</v>
      </c>
      <c r="H23" s="2">
        <v>4</v>
      </c>
      <c r="I23" s="2">
        <v>4</v>
      </c>
      <c r="J23" s="2">
        <f t="shared" si="0"/>
        <v>12</v>
      </c>
    </row>
    <row r="24" spans="1:10" s="7" customFormat="1" ht="30.75" customHeight="1">
      <c r="A24" s="4">
        <v>18</v>
      </c>
      <c r="B24" s="3" t="s">
        <v>338</v>
      </c>
      <c r="C24" s="3" t="s">
        <v>538</v>
      </c>
      <c r="D24" s="3" t="s">
        <v>271</v>
      </c>
      <c r="E24" s="2">
        <v>9</v>
      </c>
      <c r="F24" s="2">
        <v>1</v>
      </c>
      <c r="G24" s="2">
        <v>0</v>
      </c>
      <c r="H24" s="2">
        <v>2</v>
      </c>
      <c r="I24" s="2">
        <v>3.5</v>
      </c>
      <c r="J24" s="2">
        <f t="shared" si="0"/>
        <v>6.5</v>
      </c>
    </row>
    <row r="25" spans="1:10" s="7" customFormat="1" ht="30.75" customHeight="1">
      <c r="A25" s="4">
        <v>19</v>
      </c>
      <c r="B25" s="3" t="s">
        <v>11</v>
      </c>
      <c r="C25" s="3" t="s">
        <v>204</v>
      </c>
      <c r="D25" s="3" t="s">
        <v>430</v>
      </c>
      <c r="E25" s="2">
        <v>2</v>
      </c>
      <c r="F25" s="2">
        <v>0</v>
      </c>
      <c r="G25" s="2">
        <v>0</v>
      </c>
      <c r="H25" s="2">
        <v>0</v>
      </c>
      <c r="I25" s="2">
        <v>1</v>
      </c>
      <c r="J25" s="2">
        <f t="shared" si="0"/>
        <v>1</v>
      </c>
    </row>
    <row r="26" spans="1:10" s="7" customFormat="1" ht="30.75" customHeight="1">
      <c r="A26" s="4">
        <v>20</v>
      </c>
      <c r="B26" s="3" t="s">
        <v>8</v>
      </c>
      <c r="C26" s="3" t="s">
        <v>0</v>
      </c>
      <c r="D26" s="3" t="s">
        <v>514</v>
      </c>
      <c r="E26" s="2">
        <v>3</v>
      </c>
      <c r="F26" s="2">
        <v>1</v>
      </c>
      <c r="G26" s="2">
        <v>0</v>
      </c>
      <c r="H26" s="2">
        <v>3</v>
      </c>
      <c r="I26" s="2">
        <v>2</v>
      </c>
      <c r="J26" s="2">
        <f t="shared" si="0"/>
        <v>6</v>
      </c>
    </row>
    <row r="27" spans="1:10" s="7" customFormat="1" ht="30.75" customHeight="1">
      <c r="A27" s="4">
        <v>21</v>
      </c>
      <c r="B27" s="3" t="s">
        <v>339</v>
      </c>
      <c r="C27" s="3" t="s">
        <v>536</v>
      </c>
      <c r="D27" s="3" t="s">
        <v>274</v>
      </c>
      <c r="E27" s="2">
        <v>55</v>
      </c>
      <c r="F27" s="2">
        <v>1</v>
      </c>
      <c r="G27" s="2">
        <v>0</v>
      </c>
      <c r="H27" s="2">
        <v>2</v>
      </c>
      <c r="I27" s="2">
        <v>3.5</v>
      </c>
      <c r="J27" s="2">
        <f t="shared" si="0"/>
        <v>6.5</v>
      </c>
    </row>
    <row r="28" spans="1:10" s="7" customFormat="1" ht="30.75" customHeight="1">
      <c r="A28" s="4">
        <v>22</v>
      </c>
      <c r="B28" s="3" t="s">
        <v>332</v>
      </c>
      <c r="C28" s="3" t="s">
        <v>480</v>
      </c>
      <c r="D28" s="3" t="s">
        <v>333</v>
      </c>
      <c r="E28" s="2">
        <v>7</v>
      </c>
      <c r="F28" s="2">
        <v>1</v>
      </c>
      <c r="G28" s="2">
        <v>0</v>
      </c>
      <c r="H28" s="2">
        <v>1</v>
      </c>
      <c r="I28" s="2">
        <v>1.5</v>
      </c>
      <c r="J28" s="2">
        <f t="shared" si="0"/>
        <v>3.5</v>
      </c>
    </row>
    <row r="29" spans="1:10" s="7" customFormat="1" ht="30.75" customHeight="1">
      <c r="A29" s="4">
        <v>23</v>
      </c>
      <c r="B29" s="3" t="s">
        <v>342</v>
      </c>
      <c r="C29" s="3" t="s">
        <v>229</v>
      </c>
      <c r="D29" s="3" t="s">
        <v>294</v>
      </c>
      <c r="E29" s="2">
        <v>1</v>
      </c>
      <c r="F29" s="2">
        <v>1</v>
      </c>
      <c r="G29" s="2">
        <v>6</v>
      </c>
      <c r="H29" s="2">
        <v>2</v>
      </c>
      <c r="I29" s="2">
        <v>2</v>
      </c>
      <c r="J29" s="2">
        <f t="shared" si="0"/>
        <v>11</v>
      </c>
    </row>
    <row r="30" spans="1:10" s="7" customFormat="1" ht="30.75" customHeight="1">
      <c r="A30" s="4">
        <v>24</v>
      </c>
      <c r="B30" s="3" t="s">
        <v>529</v>
      </c>
      <c r="C30" s="3" t="s">
        <v>462</v>
      </c>
      <c r="D30" s="3" t="s">
        <v>463</v>
      </c>
      <c r="E30" s="2">
        <v>5</v>
      </c>
      <c r="F30" s="2">
        <v>1</v>
      </c>
      <c r="G30" s="2">
        <v>4</v>
      </c>
      <c r="H30" s="2">
        <v>1</v>
      </c>
      <c r="I30" s="2">
        <v>1</v>
      </c>
      <c r="J30" s="2">
        <v>7</v>
      </c>
    </row>
    <row r="31" spans="1:10" s="7" customFormat="1" ht="30.75" customHeight="1">
      <c r="A31" s="4">
        <v>25</v>
      </c>
      <c r="B31" s="3" t="s">
        <v>341</v>
      </c>
      <c r="C31" s="3" t="s">
        <v>538</v>
      </c>
      <c r="D31" s="3" t="s">
        <v>271</v>
      </c>
      <c r="E31" s="2">
        <v>10</v>
      </c>
      <c r="F31" s="2">
        <v>1</v>
      </c>
      <c r="G31" s="2">
        <v>3</v>
      </c>
      <c r="H31" s="2">
        <v>3</v>
      </c>
      <c r="I31" s="2">
        <v>3.5</v>
      </c>
      <c r="J31" s="2">
        <f aca="true" t="shared" si="1" ref="J31:J62">SUM(F31:I31)</f>
        <v>10.5</v>
      </c>
    </row>
    <row r="32" spans="1:10" s="7" customFormat="1" ht="30.75" customHeight="1">
      <c r="A32" s="4">
        <v>26</v>
      </c>
      <c r="B32" s="3" t="s">
        <v>347</v>
      </c>
      <c r="C32" s="3" t="s">
        <v>542</v>
      </c>
      <c r="D32" s="3" t="s">
        <v>293</v>
      </c>
      <c r="E32" s="2">
        <v>12</v>
      </c>
      <c r="F32" s="2">
        <v>1</v>
      </c>
      <c r="G32" s="2">
        <v>0</v>
      </c>
      <c r="H32" s="2">
        <v>1</v>
      </c>
      <c r="I32" s="2">
        <v>0</v>
      </c>
      <c r="J32" s="2">
        <f t="shared" si="1"/>
        <v>2</v>
      </c>
    </row>
    <row r="33" spans="1:10" s="7" customFormat="1" ht="30.75" customHeight="1">
      <c r="A33" s="4">
        <v>27</v>
      </c>
      <c r="B33" s="3" t="s">
        <v>13</v>
      </c>
      <c r="C33" s="3" t="s">
        <v>537</v>
      </c>
      <c r="D33" s="3" t="s">
        <v>354</v>
      </c>
      <c r="E33" s="2">
        <v>56</v>
      </c>
      <c r="F33" s="2">
        <v>4</v>
      </c>
      <c r="G33" s="2">
        <v>4</v>
      </c>
      <c r="H33" s="2">
        <v>1</v>
      </c>
      <c r="I33" s="2">
        <v>3.5</v>
      </c>
      <c r="J33" s="2">
        <f t="shared" si="1"/>
        <v>12.5</v>
      </c>
    </row>
    <row r="34" spans="1:10" s="7" customFormat="1" ht="30.75" customHeight="1">
      <c r="A34" s="4">
        <v>28</v>
      </c>
      <c r="B34" s="3" t="s">
        <v>336</v>
      </c>
      <c r="C34" s="3" t="s">
        <v>459</v>
      </c>
      <c r="D34" s="3" t="s">
        <v>326</v>
      </c>
      <c r="E34" s="2">
        <v>11</v>
      </c>
      <c r="F34" s="2">
        <v>1</v>
      </c>
      <c r="G34" s="2">
        <v>4</v>
      </c>
      <c r="H34" s="2">
        <v>2</v>
      </c>
      <c r="I34" s="2">
        <v>0</v>
      </c>
      <c r="J34" s="2">
        <f t="shared" si="1"/>
        <v>7</v>
      </c>
    </row>
    <row r="35" spans="1:10" s="7" customFormat="1" ht="30.75" customHeight="1">
      <c r="A35" s="4">
        <v>29</v>
      </c>
      <c r="B35" s="3" t="s">
        <v>330</v>
      </c>
      <c r="C35" s="3" t="s">
        <v>229</v>
      </c>
      <c r="D35" s="3" t="s">
        <v>278</v>
      </c>
      <c r="E35" s="2">
        <v>6</v>
      </c>
      <c r="F35" s="2">
        <v>1</v>
      </c>
      <c r="G35" s="2">
        <v>0</v>
      </c>
      <c r="H35" s="2">
        <v>2</v>
      </c>
      <c r="I35" s="2">
        <v>3.5</v>
      </c>
      <c r="J35" s="2">
        <f t="shared" si="1"/>
        <v>6.5</v>
      </c>
    </row>
    <row r="36" spans="1:10" s="7" customFormat="1" ht="30.75" customHeight="1">
      <c r="A36" s="4">
        <v>30</v>
      </c>
      <c r="B36" s="3" t="s">
        <v>311</v>
      </c>
      <c r="C36" s="3" t="s">
        <v>318</v>
      </c>
      <c r="D36" s="3" t="s">
        <v>490</v>
      </c>
      <c r="E36" s="2">
        <v>4</v>
      </c>
      <c r="F36" s="2">
        <v>4</v>
      </c>
      <c r="G36" s="2">
        <v>0</v>
      </c>
      <c r="H36" s="2">
        <v>1</v>
      </c>
      <c r="I36" s="2">
        <v>3.5</v>
      </c>
      <c r="J36" s="2">
        <f t="shared" si="1"/>
        <v>8.5</v>
      </c>
    </row>
    <row r="37" spans="1:10" s="7" customFormat="1" ht="30.75" customHeight="1">
      <c r="A37" s="4">
        <v>31</v>
      </c>
      <c r="B37" s="3" t="s">
        <v>350</v>
      </c>
      <c r="C37" s="3" t="s">
        <v>480</v>
      </c>
      <c r="D37" s="3" t="s">
        <v>333</v>
      </c>
      <c r="E37" s="2">
        <v>48</v>
      </c>
      <c r="F37" s="2">
        <v>4</v>
      </c>
      <c r="G37" s="2">
        <v>4</v>
      </c>
      <c r="H37" s="2">
        <v>1</v>
      </c>
      <c r="I37" s="2">
        <v>1</v>
      </c>
      <c r="J37" s="2">
        <f t="shared" si="1"/>
        <v>10</v>
      </c>
    </row>
    <row r="38" spans="1:10" s="7" customFormat="1" ht="30.75" customHeight="1">
      <c r="A38" s="4">
        <v>32</v>
      </c>
      <c r="B38" s="3" t="s">
        <v>9</v>
      </c>
      <c r="C38" s="3" t="s">
        <v>0</v>
      </c>
      <c r="D38" s="3" t="s">
        <v>514</v>
      </c>
      <c r="E38" s="2">
        <v>29</v>
      </c>
      <c r="F38" s="2">
        <v>0</v>
      </c>
      <c r="G38" s="2">
        <v>0</v>
      </c>
      <c r="H38" s="2">
        <v>1</v>
      </c>
      <c r="I38" s="2">
        <v>1</v>
      </c>
      <c r="J38" s="2">
        <f t="shared" si="1"/>
        <v>2</v>
      </c>
    </row>
    <row r="39" spans="1:10" s="7" customFormat="1" ht="30.75" customHeight="1">
      <c r="A39" s="4">
        <v>33</v>
      </c>
      <c r="B39" s="3" t="s">
        <v>325</v>
      </c>
      <c r="C39" s="3" t="s">
        <v>459</v>
      </c>
      <c r="D39" s="3" t="s">
        <v>326</v>
      </c>
      <c r="E39" s="2">
        <v>54</v>
      </c>
      <c r="F39" s="2">
        <v>2</v>
      </c>
      <c r="G39" s="2">
        <v>0</v>
      </c>
      <c r="H39" s="2">
        <v>0</v>
      </c>
      <c r="I39" s="2">
        <v>3.5</v>
      </c>
      <c r="J39" s="2">
        <f t="shared" si="1"/>
        <v>5.5</v>
      </c>
    </row>
    <row r="40" spans="1:10" s="7" customFormat="1" ht="30.75" customHeight="1">
      <c r="A40" s="4">
        <v>34</v>
      </c>
      <c r="B40" s="3" t="s">
        <v>187</v>
      </c>
      <c r="C40" s="3" t="s">
        <v>517</v>
      </c>
      <c r="D40" s="3" t="s">
        <v>186</v>
      </c>
      <c r="E40" s="2">
        <v>40</v>
      </c>
      <c r="F40" s="2">
        <v>0</v>
      </c>
      <c r="G40" s="2">
        <v>0</v>
      </c>
      <c r="H40" s="2">
        <v>1</v>
      </c>
      <c r="I40" s="2">
        <v>1</v>
      </c>
      <c r="J40" s="2">
        <f t="shared" si="1"/>
        <v>2</v>
      </c>
    </row>
    <row r="41" spans="1:10" s="7" customFormat="1" ht="30.75" customHeight="1">
      <c r="A41" s="4">
        <v>35</v>
      </c>
      <c r="B41" s="3" t="s">
        <v>307</v>
      </c>
      <c r="C41" s="3" t="s">
        <v>319</v>
      </c>
      <c r="D41" s="3" t="s">
        <v>320</v>
      </c>
      <c r="E41" s="2">
        <v>31</v>
      </c>
      <c r="F41" s="2">
        <v>0</v>
      </c>
      <c r="G41" s="2">
        <v>0</v>
      </c>
      <c r="H41" s="2">
        <v>1</v>
      </c>
      <c r="I41" s="2">
        <v>2</v>
      </c>
      <c r="J41" s="2">
        <f t="shared" si="1"/>
        <v>3</v>
      </c>
    </row>
    <row r="42" spans="1:10" s="7" customFormat="1" ht="30.75" customHeight="1">
      <c r="A42" s="4">
        <v>36</v>
      </c>
      <c r="B42" s="3" t="s">
        <v>343</v>
      </c>
      <c r="C42" s="3" t="s">
        <v>236</v>
      </c>
      <c r="D42" s="3" t="s">
        <v>335</v>
      </c>
      <c r="E42" s="2">
        <v>47</v>
      </c>
      <c r="F42" s="2">
        <v>4</v>
      </c>
      <c r="G42" s="2">
        <v>0</v>
      </c>
      <c r="H42" s="2">
        <v>4</v>
      </c>
      <c r="I42" s="2">
        <v>3.5</v>
      </c>
      <c r="J42" s="2">
        <f t="shared" si="1"/>
        <v>11.5</v>
      </c>
    </row>
    <row r="43" spans="1:10" s="7" customFormat="1" ht="30.75" customHeight="1">
      <c r="A43" s="4">
        <v>37</v>
      </c>
      <c r="B43" s="3" t="s">
        <v>324</v>
      </c>
      <c r="C43" s="3" t="s">
        <v>538</v>
      </c>
      <c r="D43" s="3" t="s">
        <v>271</v>
      </c>
      <c r="E43" s="2">
        <v>41</v>
      </c>
      <c r="F43" s="2">
        <v>0</v>
      </c>
      <c r="G43" s="2">
        <v>7</v>
      </c>
      <c r="H43" s="2">
        <v>3</v>
      </c>
      <c r="I43" s="2">
        <v>1</v>
      </c>
      <c r="J43" s="2">
        <f t="shared" si="1"/>
        <v>11</v>
      </c>
    </row>
    <row r="44" spans="1:10" s="7" customFormat="1" ht="30.75" customHeight="1">
      <c r="A44" s="4">
        <v>38</v>
      </c>
      <c r="B44" s="3" t="s">
        <v>303</v>
      </c>
      <c r="C44" s="3" t="s">
        <v>318</v>
      </c>
      <c r="D44" s="3" t="s">
        <v>489</v>
      </c>
      <c r="E44" s="2">
        <v>42</v>
      </c>
      <c r="F44" s="2">
        <v>1</v>
      </c>
      <c r="G44" s="2">
        <v>3</v>
      </c>
      <c r="H44" s="2">
        <v>2</v>
      </c>
      <c r="I44" s="2">
        <v>1</v>
      </c>
      <c r="J44" s="2">
        <f t="shared" si="1"/>
        <v>7</v>
      </c>
    </row>
    <row r="45" spans="1:10" s="7" customFormat="1" ht="30.75" customHeight="1">
      <c r="A45" s="4">
        <v>39</v>
      </c>
      <c r="B45" s="3" t="s">
        <v>340</v>
      </c>
      <c r="C45" s="3" t="s">
        <v>536</v>
      </c>
      <c r="D45" s="3" t="s">
        <v>274</v>
      </c>
      <c r="E45" s="2">
        <v>39</v>
      </c>
      <c r="F45" s="2">
        <v>0</v>
      </c>
      <c r="G45" s="2">
        <v>7</v>
      </c>
      <c r="H45" s="2">
        <v>7</v>
      </c>
      <c r="I45" s="2">
        <v>7</v>
      </c>
      <c r="J45" s="2">
        <f t="shared" si="1"/>
        <v>21</v>
      </c>
    </row>
    <row r="46" spans="1:10" s="7" customFormat="1" ht="30.75" customHeight="1">
      <c r="A46" s="4">
        <v>40</v>
      </c>
      <c r="B46" s="3" t="s">
        <v>352</v>
      </c>
      <c r="C46" s="3" t="s">
        <v>431</v>
      </c>
      <c r="D46" s="3" t="s">
        <v>351</v>
      </c>
      <c r="E46" s="2">
        <v>50</v>
      </c>
      <c r="F46" s="2">
        <v>1</v>
      </c>
      <c r="G46" s="2">
        <v>0</v>
      </c>
      <c r="H46" s="2">
        <v>2</v>
      </c>
      <c r="I46" s="2">
        <v>1</v>
      </c>
      <c r="J46" s="2">
        <f t="shared" si="1"/>
        <v>4</v>
      </c>
    </row>
    <row r="47" spans="1:10" s="7" customFormat="1" ht="30.75" customHeight="1">
      <c r="A47" s="4">
        <v>41</v>
      </c>
      <c r="B47" s="3" t="s">
        <v>305</v>
      </c>
      <c r="C47" s="3" t="s">
        <v>319</v>
      </c>
      <c r="D47" s="3" t="s">
        <v>295</v>
      </c>
      <c r="E47" s="2">
        <v>32</v>
      </c>
      <c r="F47" s="2">
        <v>0</v>
      </c>
      <c r="G47" s="2">
        <v>0</v>
      </c>
      <c r="H47" s="2">
        <v>1</v>
      </c>
      <c r="I47" s="2">
        <v>1</v>
      </c>
      <c r="J47" s="2">
        <f t="shared" si="1"/>
        <v>2</v>
      </c>
    </row>
    <row r="48" spans="1:10" s="7" customFormat="1" ht="30.75" customHeight="1">
      <c r="A48" s="4">
        <v>42</v>
      </c>
      <c r="B48" s="3" t="s">
        <v>12</v>
      </c>
      <c r="C48" s="3" t="s">
        <v>204</v>
      </c>
      <c r="D48" s="3" t="s">
        <v>430</v>
      </c>
      <c r="E48" s="2">
        <v>38</v>
      </c>
      <c r="F48" s="2">
        <v>0</v>
      </c>
      <c r="G48" s="2">
        <v>0</v>
      </c>
      <c r="H48" s="2">
        <v>0</v>
      </c>
      <c r="I48" s="2">
        <v>0</v>
      </c>
      <c r="J48" s="2">
        <f t="shared" si="1"/>
        <v>0</v>
      </c>
    </row>
    <row r="49" spans="1:10" s="7" customFormat="1" ht="30.75" customHeight="1">
      <c r="A49" s="4">
        <v>43</v>
      </c>
      <c r="B49" s="3" t="s">
        <v>189</v>
      </c>
      <c r="C49" s="3" t="s">
        <v>483</v>
      </c>
      <c r="D49" s="3" t="s">
        <v>188</v>
      </c>
      <c r="E49" s="2">
        <v>45</v>
      </c>
      <c r="F49" s="2">
        <v>0</v>
      </c>
      <c r="G49" s="2">
        <v>0</v>
      </c>
      <c r="H49" s="2">
        <v>2</v>
      </c>
      <c r="I49" s="2">
        <v>1</v>
      </c>
      <c r="J49" s="2">
        <f t="shared" si="1"/>
        <v>3</v>
      </c>
    </row>
    <row r="50" spans="1:10" s="7" customFormat="1" ht="30.75" customHeight="1">
      <c r="A50" s="4">
        <v>44</v>
      </c>
      <c r="B50" s="3" t="s">
        <v>312</v>
      </c>
      <c r="C50" s="3" t="s">
        <v>319</v>
      </c>
      <c r="D50" s="3" t="s">
        <v>320</v>
      </c>
      <c r="E50" s="2">
        <v>35</v>
      </c>
      <c r="F50" s="2">
        <v>1</v>
      </c>
      <c r="G50" s="2">
        <v>0</v>
      </c>
      <c r="H50" s="2">
        <v>0</v>
      </c>
      <c r="I50" s="2">
        <v>1</v>
      </c>
      <c r="J50" s="2">
        <f t="shared" si="1"/>
        <v>2</v>
      </c>
    </row>
    <row r="51" spans="1:10" s="7" customFormat="1" ht="30.75" customHeight="1">
      <c r="A51" s="4">
        <v>45</v>
      </c>
      <c r="B51" s="3" t="s">
        <v>310</v>
      </c>
      <c r="C51" s="3" t="s">
        <v>319</v>
      </c>
      <c r="D51" s="3" t="s">
        <v>320</v>
      </c>
      <c r="E51" s="2">
        <v>33</v>
      </c>
      <c r="F51" s="2">
        <v>1</v>
      </c>
      <c r="G51" s="2">
        <v>0</v>
      </c>
      <c r="H51" s="2">
        <v>0</v>
      </c>
      <c r="I51" s="2">
        <v>1</v>
      </c>
      <c r="J51" s="2">
        <f t="shared" si="1"/>
        <v>2</v>
      </c>
    </row>
    <row r="52" spans="1:10" s="7" customFormat="1" ht="30.75" customHeight="1">
      <c r="A52" s="4">
        <v>46</v>
      </c>
      <c r="B52" s="3" t="s">
        <v>337</v>
      </c>
      <c r="C52" s="3" t="s">
        <v>536</v>
      </c>
      <c r="D52" s="3" t="s">
        <v>274</v>
      </c>
      <c r="E52" s="2">
        <v>51</v>
      </c>
      <c r="F52" s="2">
        <v>1</v>
      </c>
      <c r="G52" s="2">
        <v>7</v>
      </c>
      <c r="H52" s="2">
        <v>6</v>
      </c>
      <c r="I52" s="2">
        <v>3.5</v>
      </c>
      <c r="J52" s="2">
        <f t="shared" si="1"/>
        <v>17.5</v>
      </c>
    </row>
    <row r="53" spans="1:10" s="11" customFormat="1" ht="30.75" customHeight="1">
      <c r="A53" s="4">
        <v>47</v>
      </c>
      <c r="B53" s="3" t="s">
        <v>308</v>
      </c>
      <c r="C53" s="3" t="s">
        <v>319</v>
      </c>
      <c r="D53" s="3" t="s">
        <v>320</v>
      </c>
      <c r="E53" s="23">
        <v>34</v>
      </c>
      <c r="F53" s="23">
        <v>1</v>
      </c>
      <c r="G53" s="23">
        <v>1</v>
      </c>
      <c r="H53" s="23">
        <v>2</v>
      </c>
      <c r="I53" s="23">
        <v>1.5</v>
      </c>
      <c r="J53" s="2">
        <f t="shared" si="1"/>
        <v>5.5</v>
      </c>
    </row>
    <row r="54" spans="1:10" s="11" customFormat="1" ht="30.75" customHeight="1">
      <c r="A54" s="4">
        <v>48</v>
      </c>
      <c r="B54" s="3" t="s">
        <v>329</v>
      </c>
      <c r="C54" s="3" t="s">
        <v>459</v>
      </c>
      <c r="D54" s="3" t="s">
        <v>326</v>
      </c>
      <c r="E54" s="23">
        <v>53</v>
      </c>
      <c r="F54" s="23">
        <v>1</v>
      </c>
      <c r="G54" s="23">
        <v>0</v>
      </c>
      <c r="H54" s="23">
        <v>2</v>
      </c>
      <c r="I54" s="23">
        <v>5</v>
      </c>
      <c r="J54" s="2">
        <f t="shared" si="1"/>
        <v>8</v>
      </c>
    </row>
    <row r="55" spans="1:10" s="11" customFormat="1" ht="30.75" customHeight="1">
      <c r="A55" s="4">
        <v>49</v>
      </c>
      <c r="B55" s="3" t="s">
        <v>313</v>
      </c>
      <c r="C55" s="3" t="s">
        <v>318</v>
      </c>
      <c r="D55" s="3" t="s">
        <v>489</v>
      </c>
      <c r="E55" s="23">
        <v>43</v>
      </c>
      <c r="F55" s="23">
        <v>0</v>
      </c>
      <c r="G55" s="23">
        <v>0</v>
      </c>
      <c r="H55" s="23">
        <v>0</v>
      </c>
      <c r="I55" s="23">
        <v>1</v>
      </c>
      <c r="J55" s="2">
        <f t="shared" si="1"/>
        <v>1</v>
      </c>
    </row>
    <row r="56" spans="1:10" s="11" customFormat="1" ht="30.75" customHeight="1">
      <c r="A56" s="4">
        <v>50</v>
      </c>
      <c r="B56" s="3" t="s">
        <v>314</v>
      </c>
      <c r="C56" s="3" t="s">
        <v>321</v>
      </c>
      <c r="D56" s="3" t="s">
        <v>323</v>
      </c>
      <c r="E56" s="23">
        <v>37</v>
      </c>
      <c r="F56" s="23">
        <v>1</v>
      </c>
      <c r="G56" s="23">
        <v>0</v>
      </c>
      <c r="H56" s="23">
        <v>0</v>
      </c>
      <c r="I56" s="23">
        <v>2</v>
      </c>
      <c r="J56" s="2">
        <f t="shared" si="1"/>
        <v>3</v>
      </c>
    </row>
    <row r="57" spans="1:10" s="11" customFormat="1" ht="30.75" customHeight="1">
      <c r="A57" s="4">
        <v>51</v>
      </c>
      <c r="B57" s="3" t="s">
        <v>414</v>
      </c>
      <c r="C57" s="3" t="s">
        <v>232</v>
      </c>
      <c r="D57" s="3" t="s">
        <v>411</v>
      </c>
      <c r="E57" s="23">
        <v>30</v>
      </c>
      <c r="F57" s="23">
        <v>0</v>
      </c>
      <c r="G57" s="23">
        <v>0</v>
      </c>
      <c r="H57" s="23">
        <v>0</v>
      </c>
      <c r="I57" s="23">
        <v>0</v>
      </c>
      <c r="J57" s="2">
        <f t="shared" si="1"/>
        <v>0</v>
      </c>
    </row>
    <row r="58" spans="1:10" s="11" customFormat="1" ht="30.75" customHeight="1">
      <c r="A58" s="4">
        <v>52</v>
      </c>
      <c r="B58" s="3" t="s">
        <v>190</v>
      </c>
      <c r="C58" s="3" t="s">
        <v>483</v>
      </c>
      <c r="D58" s="3" t="s">
        <v>188</v>
      </c>
      <c r="E58" s="23">
        <v>44</v>
      </c>
      <c r="F58" s="23">
        <v>4</v>
      </c>
      <c r="G58" s="23">
        <v>0</v>
      </c>
      <c r="H58" s="23">
        <v>0</v>
      </c>
      <c r="I58" s="23">
        <v>1</v>
      </c>
      <c r="J58" s="2">
        <f t="shared" si="1"/>
        <v>5</v>
      </c>
    </row>
    <row r="59" spans="1:10" s="11" customFormat="1" ht="30.75" customHeight="1">
      <c r="A59" s="4">
        <v>53</v>
      </c>
      <c r="B59" s="3" t="s">
        <v>348</v>
      </c>
      <c r="C59" s="3" t="s">
        <v>538</v>
      </c>
      <c r="D59" s="3" t="s">
        <v>349</v>
      </c>
      <c r="E59" s="23">
        <v>52</v>
      </c>
      <c r="F59" s="23">
        <v>1</v>
      </c>
      <c r="G59" s="23">
        <v>0</v>
      </c>
      <c r="H59" s="23">
        <v>2</v>
      </c>
      <c r="I59" s="23">
        <v>0</v>
      </c>
      <c r="J59" s="2">
        <f t="shared" si="1"/>
        <v>3</v>
      </c>
    </row>
    <row r="60" spans="1:10" s="11" customFormat="1" ht="30.75" customHeight="1">
      <c r="A60" s="4">
        <v>54</v>
      </c>
      <c r="B60" s="3" t="s">
        <v>16</v>
      </c>
      <c r="C60" s="3" t="s">
        <v>544</v>
      </c>
      <c r="D60" s="3" t="s">
        <v>421</v>
      </c>
      <c r="E60" s="23">
        <v>36</v>
      </c>
      <c r="F60" s="23">
        <v>0</v>
      </c>
      <c r="G60" s="23">
        <v>0</v>
      </c>
      <c r="H60" s="23">
        <v>0</v>
      </c>
      <c r="I60" s="23">
        <v>0</v>
      </c>
      <c r="J60" s="2">
        <f t="shared" si="1"/>
        <v>0</v>
      </c>
    </row>
    <row r="61" spans="1:10" s="11" customFormat="1" ht="30.75" customHeight="1">
      <c r="A61" s="4">
        <v>55</v>
      </c>
      <c r="B61" s="3" t="s">
        <v>315</v>
      </c>
      <c r="C61" s="3" t="s">
        <v>319</v>
      </c>
      <c r="D61" s="3" t="s">
        <v>320</v>
      </c>
      <c r="E61" s="23">
        <v>46</v>
      </c>
      <c r="F61" s="23">
        <v>0</v>
      </c>
      <c r="G61" s="23">
        <v>0</v>
      </c>
      <c r="H61" s="23">
        <v>1</v>
      </c>
      <c r="I61" s="23">
        <v>1</v>
      </c>
      <c r="J61" s="2">
        <f t="shared" si="1"/>
        <v>2</v>
      </c>
    </row>
    <row r="62" spans="1:10" s="11" customFormat="1" ht="30.75" customHeight="1">
      <c r="A62" s="4">
        <v>56</v>
      </c>
      <c r="B62" s="3" t="s">
        <v>10</v>
      </c>
      <c r="C62" s="3" t="s">
        <v>0</v>
      </c>
      <c r="D62" s="3" t="s">
        <v>531</v>
      </c>
      <c r="E62" s="23">
        <v>49</v>
      </c>
      <c r="F62" s="23">
        <v>1</v>
      </c>
      <c r="G62" s="23">
        <v>0</v>
      </c>
      <c r="H62" s="23">
        <v>1</v>
      </c>
      <c r="I62" s="23">
        <v>0</v>
      </c>
      <c r="J62" s="2">
        <f t="shared" si="1"/>
        <v>2</v>
      </c>
    </row>
    <row r="64" spans="1:11" ht="18.75">
      <c r="A64" s="17"/>
      <c r="B64" s="18"/>
      <c r="C64" s="52" t="s">
        <v>593</v>
      </c>
      <c r="D64" s="52"/>
      <c r="E64" s="52"/>
      <c r="F64" s="20"/>
      <c r="G64" s="20"/>
      <c r="H64" s="20"/>
      <c r="I64" s="20"/>
      <c r="J64" s="20"/>
      <c r="K64" s="20"/>
    </row>
    <row r="65" spans="1:11" ht="18.75">
      <c r="A65" s="17"/>
      <c r="B65" s="18"/>
      <c r="C65" s="52" t="s">
        <v>594</v>
      </c>
      <c r="D65" s="52"/>
      <c r="E65" s="52"/>
      <c r="F65" s="20"/>
      <c r="G65" s="20"/>
      <c r="H65" s="20"/>
      <c r="I65" s="20"/>
      <c r="J65" s="20"/>
      <c r="K65" s="20"/>
    </row>
    <row r="66" spans="1:5" ht="12.75">
      <c r="A66" s="24"/>
      <c r="B66" s="18"/>
      <c r="C66" s="18"/>
      <c r="D66" s="25"/>
      <c r="E66" s="1"/>
    </row>
  </sheetData>
  <sheetProtection/>
  <autoFilter ref="A6:J62"/>
  <mergeCells count="5">
    <mergeCell ref="C65:E65"/>
    <mergeCell ref="C1:D1"/>
    <mergeCell ref="C2:D2"/>
    <mergeCell ref="C4:D4"/>
    <mergeCell ref="C64:E64"/>
  </mergeCells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8.140625" style="12" bestFit="1" customWidth="1"/>
    <col min="2" max="2" width="24.57421875" style="1" bestFit="1" customWidth="1"/>
    <col min="3" max="3" width="43.00390625" style="1" bestFit="1" customWidth="1"/>
    <col min="4" max="4" width="19.57421875" style="1" bestFit="1" customWidth="1"/>
    <col min="5" max="10" width="7.8515625" style="1" customWidth="1"/>
    <col min="11" max="16384" width="9.140625" style="1" customWidth="1"/>
  </cols>
  <sheetData>
    <row r="1" spans="1:4" s="13" customFormat="1" ht="15.75">
      <c r="A1" s="8"/>
      <c r="B1" s="15"/>
      <c r="C1" s="53" t="s">
        <v>582</v>
      </c>
      <c r="D1" s="53"/>
    </row>
    <row r="2" spans="1:4" s="13" customFormat="1" ht="15.75">
      <c r="A2" s="8"/>
      <c r="B2" s="15"/>
      <c r="C2" s="54" t="s">
        <v>592</v>
      </c>
      <c r="D2" s="54"/>
    </row>
    <row r="3" spans="1:4" s="13" customFormat="1" ht="15.75">
      <c r="A3" s="8"/>
      <c r="B3" s="15"/>
      <c r="C3" s="8"/>
      <c r="D3" s="15"/>
    </row>
    <row r="4" spans="1:4" s="13" customFormat="1" ht="15.75">
      <c r="A4" s="8"/>
      <c r="B4" s="15"/>
      <c r="C4" s="53" t="s">
        <v>604</v>
      </c>
      <c r="D4" s="53"/>
    </row>
    <row r="5" spans="1:10" ht="12.75">
      <c r="A5" s="17"/>
      <c r="B5" s="18"/>
      <c r="C5" s="18"/>
      <c r="D5" s="18"/>
      <c r="E5" s="20"/>
      <c r="F5" s="20"/>
      <c r="G5" s="20"/>
      <c r="H5" s="20"/>
      <c r="I5" s="20"/>
      <c r="J5" s="20"/>
    </row>
    <row r="6" spans="1:10" s="26" customFormat="1" ht="41.25" customHeight="1">
      <c r="A6" s="21" t="s">
        <v>584</v>
      </c>
      <c r="B6" s="21" t="s">
        <v>233</v>
      </c>
      <c r="C6" s="21" t="s">
        <v>234</v>
      </c>
      <c r="D6" s="21" t="s">
        <v>585</v>
      </c>
      <c r="E6" s="21" t="s">
        <v>586</v>
      </c>
      <c r="F6" s="21" t="s">
        <v>587</v>
      </c>
      <c r="G6" s="21" t="s">
        <v>588</v>
      </c>
      <c r="H6" s="21" t="s">
        <v>589</v>
      </c>
      <c r="I6" s="21" t="s">
        <v>590</v>
      </c>
      <c r="J6" s="21" t="s">
        <v>591</v>
      </c>
    </row>
    <row r="7" spans="1:10" ht="33" customHeight="1">
      <c r="A7" s="30">
        <v>1</v>
      </c>
      <c r="B7" s="23" t="s">
        <v>24</v>
      </c>
      <c r="C7" s="23" t="s">
        <v>321</v>
      </c>
      <c r="D7" s="23" t="s">
        <v>322</v>
      </c>
      <c r="E7" s="37">
        <v>34</v>
      </c>
      <c r="F7" s="37">
        <v>0</v>
      </c>
      <c r="G7" s="37">
        <v>0</v>
      </c>
      <c r="H7" s="37">
        <v>0</v>
      </c>
      <c r="I7" s="37">
        <v>0</v>
      </c>
      <c r="J7" s="37">
        <f aca="true" t="shared" si="0" ref="J7:J49">SUM(F7:I7)</f>
        <v>0</v>
      </c>
    </row>
    <row r="8" spans="1:10" ht="33" customHeight="1">
      <c r="A8" s="30">
        <v>2</v>
      </c>
      <c r="B8" s="23" t="s">
        <v>34</v>
      </c>
      <c r="C8" s="23" t="s">
        <v>316</v>
      </c>
      <c r="D8" s="23" t="s">
        <v>317</v>
      </c>
      <c r="E8" s="37">
        <v>33</v>
      </c>
      <c r="F8" s="37">
        <v>2</v>
      </c>
      <c r="G8" s="37">
        <v>0</v>
      </c>
      <c r="H8" s="37">
        <v>0</v>
      </c>
      <c r="I8" s="37">
        <v>0</v>
      </c>
      <c r="J8" s="37">
        <f t="shared" si="0"/>
        <v>2</v>
      </c>
    </row>
    <row r="9" spans="1:10" ht="33" customHeight="1">
      <c r="A9" s="30">
        <v>3</v>
      </c>
      <c r="B9" s="23" t="s">
        <v>277</v>
      </c>
      <c r="C9" s="23" t="s">
        <v>229</v>
      </c>
      <c r="D9" s="23" t="s">
        <v>278</v>
      </c>
      <c r="E9" s="37">
        <v>23</v>
      </c>
      <c r="F9" s="37">
        <v>5.5</v>
      </c>
      <c r="G9" s="37">
        <v>1</v>
      </c>
      <c r="H9" s="37">
        <v>0.5</v>
      </c>
      <c r="I9" s="37">
        <v>1.5</v>
      </c>
      <c r="J9" s="37">
        <f t="shared" si="0"/>
        <v>8.5</v>
      </c>
    </row>
    <row r="10" spans="1:10" ht="33" customHeight="1">
      <c r="A10" s="30">
        <v>4</v>
      </c>
      <c r="B10" s="23" t="s">
        <v>270</v>
      </c>
      <c r="C10" s="23" t="s">
        <v>538</v>
      </c>
      <c r="D10" s="23" t="s">
        <v>271</v>
      </c>
      <c r="E10" s="37">
        <v>25</v>
      </c>
      <c r="F10" s="37">
        <v>4</v>
      </c>
      <c r="G10" s="37">
        <v>2</v>
      </c>
      <c r="H10" s="37">
        <v>7</v>
      </c>
      <c r="I10" s="37">
        <v>2</v>
      </c>
      <c r="J10" s="37">
        <f t="shared" si="0"/>
        <v>15</v>
      </c>
    </row>
    <row r="11" spans="1:10" ht="33" customHeight="1">
      <c r="A11" s="30">
        <v>5</v>
      </c>
      <c r="B11" s="23" t="s">
        <v>290</v>
      </c>
      <c r="C11" s="23" t="s">
        <v>291</v>
      </c>
      <c r="D11" s="23" t="s">
        <v>237</v>
      </c>
      <c r="E11" s="37">
        <v>26</v>
      </c>
      <c r="F11" s="37">
        <v>4</v>
      </c>
      <c r="G11" s="37">
        <v>1</v>
      </c>
      <c r="H11" s="37">
        <v>1</v>
      </c>
      <c r="I11" s="37">
        <v>0</v>
      </c>
      <c r="J11" s="37">
        <f t="shared" si="0"/>
        <v>6</v>
      </c>
    </row>
    <row r="12" spans="1:10" ht="33" customHeight="1">
      <c r="A12" s="30">
        <v>6</v>
      </c>
      <c r="B12" s="23" t="s">
        <v>17</v>
      </c>
      <c r="C12" s="23" t="s">
        <v>319</v>
      </c>
      <c r="D12" s="23" t="s">
        <v>320</v>
      </c>
      <c r="E12" s="37">
        <v>39</v>
      </c>
      <c r="F12" s="37">
        <v>2</v>
      </c>
      <c r="G12" s="37">
        <v>0</v>
      </c>
      <c r="H12" s="37">
        <v>0</v>
      </c>
      <c r="I12" s="37">
        <v>0</v>
      </c>
      <c r="J12" s="37">
        <f t="shared" si="0"/>
        <v>2</v>
      </c>
    </row>
    <row r="13" spans="1:10" ht="33" customHeight="1">
      <c r="A13" s="30">
        <v>7</v>
      </c>
      <c r="B13" s="23" t="s">
        <v>284</v>
      </c>
      <c r="C13" s="23" t="s">
        <v>538</v>
      </c>
      <c r="D13" s="23" t="s">
        <v>271</v>
      </c>
      <c r="E13" s="37">
        <v>24</v>
      </c>
      <c r="F13" s="37">
        <v>1</v>
      </c>
      <c r="G13" s="37">
        <v>2</v>
      </c>
      <c r="H13" s="37">
        <v>1</v>
      </c>
      <c r="I13" s="37">
        <v>0</v>
      </c>
      <c r="J13" s="37">
        <f t="shared" si="0"/>
        <v>4</v>
      </c>
    </row>
    <row r="14" spans="1:10" ht="33" customHeight="1">
      <c r="A14" s="30">
        <v>8</v>
      </c>
      <c r="B14" s="23" t="s">
        <v>285</v>
      </c>
      <c r="C14" s="23" t="s">
        <v>536</v>
      </c>
      <c r="D14" s="23" t="s">
        <v>274</v>
      </c>
      <c r="E14" s="37">
        <v>30</v>
      </c>
      <c r="F14" s="37">
        <v>6</v>
      </c>
      <c r="G14" s="37">
        <v>2</v>
      </c>
      <c r="H14" s="37">
        <v>7</v>
      </c>
      <c r="I14" s="37">
        <v>1</v>
      </c>
      <c r="J14" s="37">
        <f t="shared" si="0"/>
        <v>16</v>
      </c>
    </row>
    <row r="15" spans="1:10" ht="33" customHeight="1">
      <c r="A15" s="30">
        <v>9</v>
      </c>
      <c r="B15" s="23" t="s">
        <v>22</v>
      </c>
      <c r="C15" s="23" t="s">
        <v>20</v>
      </c>
      <c r="D15" s="23" t="s">
        <v>21</v>
      </c>
      <c r="E15" s="37">
        <v>35</v>
      </c>
      <c r="F15" s="37">
        <v>0</v>
      </c>
      <c r="G15" s="37">
        <v>0</v>
      </c>
      <c r="H15" s="37">
        <v>0</v>
      </c>
      <c r="I15" s="37">
        <v>0</v>
      </c>
      <c r="J15" s="37">
        <f t="shared" si="0"/>
        <v>0</v>
      </c>
    </row>
    <row r="16" spans="1:10" ht="33" customHeight="1">
      <c r="A16" s="30">
        <v>10</v>
      </c>
      <c r="B16" s="23" t="s">
        <v>279</v>
      </c>
      <c r="C16" s="23" t="s">
        <v>540</v>
      </c>
      <c r="D16" s="23" t="s">
        <v>280</v>
      </c>
      <c r="E16" s="37">
        <v>42</v>
      </c>
      <c r="F16" s="37">
        <v>1</v>
      </c>
      <c r="G16" s="37">
        <v>1</v>
      </c>
      <c r="H16" s="37">
        <v>2.5</v>
      </c>
      <c r="I16" s="37">
        <v>0</v>
      </c>
      <c r="J16" s="37">
        <f t="shared" si="0"/>
        <v>4.5</v>
      </c>
    </row>
    <row r="17" spans="1:10" ht="33" customHeight="1">
      <c r="A17" s="30">
        <v>11</v>
      </c>
      <c r="B17" s="23" t="s">
        <v>289</v>
      </c>
      <c r="C17" s="23" t="s">
        <v>540</v>
      </c>
      <c r="D17" s="23" t="s">
        <v>280</v>
      </c>
      <c r="E17" s="37">
        <v>43</v>
      </c>
      <c r="F17" s="37">
        <v>3</v>
      </c>
      <c r="G17" s="37">
        <v>0</v>
      </c>
      <c r="H17" s="37">
        <v>1</v>
      </c>
      <c r="I17" s="37">
        <v>0</v>
      </c>
      <c r="J17" s="37">
        <f t="shared" si="0"/>
        <v>4</v>
      </c>
    </row>
    <row r="18" spans="1:10" ht="33" customHeight="1">
      <c r="A18" s="30">
        <v>12</v>
      </c>
      <c r="B18" s="23" t="s">
        <v>40</v>
      </c>
      <c r="C18" s="23" t="s">
        <v>467</v>
      </c>
      <c r="D18" s="23" t="s">
        <v>559</v>
      </c>
      <c r="E18" s="37">
        <v>28</v>
      </c>
      <c r="F18" s="37">
        <v>3</v>
      </c>
      <c r="G18" s="37">
        <v>0</v>
      </c>
      <c r="H18" s="37">
        <v>1</v>
      </c>
      <c r="I18" s="37">
        <v>0</v>
      </c>
      <c r="J18" s="37">
        <f t="shared" si="0"/>
        <v>4</v>
      </c>
    </row>
    <row r="19" spans="1:10" ht="33" customHeight="1">
      <c r="A19" s="30">
        <v>13</v>
      </c>
      <c r="B19" s="23" t="s">
        <v>23</v>
      </c>
      <c r="C19" s="23" t="s">
        <v>20</v>
      </c>
      <c r="D19" s="23" t="s">
        <v>21</v>
      </c>
      <c r="E19" s="37">
        <v>32</v>
      </c>
      <c r="F19" s="37">
        <v>0</v>
      </c>
      <c r="G19" s="37">
        <v>0</v>
      </c>
      <c r="H19" s="37">
        <v>0</v>
      </c>
      <c r="I19" s="37">
        <v>0</v>
      </c>
      <c r="J19" s="37">
        <f t="shared" si="0"/>
        <v>0</v>
      </c>
    </row>
    <row r="20" spans="1:10" ht="33" customHeight="1">
      <c r="A20" s="30">
        <v>14</v>
      </c>
      <c r="B20" s="23" t="s">
        <v>41</v>
      </c>
      <c r="C20" s="23" t="s">
        <v>467</v>
      </c>
      <c r="D20" s="23" t="s">
        <v>559</v>
      </c>
      <c r="E20" s="37">
        <v>29</v>
      </c>
      <c r="F20" s="37">
        <v>3</v>
      </c>
      <c r="G20" s="37">
        <v>0</v>
      </c>
      <c r="H20" s="37">
        <v>1</v>
      </c>
      <c r="I20" s="37">
        <v>2</v>
      </c>
      <c r="J20" s="37">
        <f t="shared" si="0"/>
        <v>6</v>
      </c>
    </row>
    <row r="21" spans="1:10" ht="33" customHeight="1">
      <c r="A21" s="30">
        <v>15</v>
      </c>
      <c r="B21" s="23" t="s">
        <v>409</v>
      </c>
      <c r="C21" s="23" t="s">
        <v>231</v>
      </c>
      <c r="D21" s="23" t="s">
        <v>410</v>
      </c>
      <c r="E21" s="37">
        <v>41</v>
      </c>
      <c r="F21" s="37">
        <v>6</v>
      </c>
      <c r="G21" s="37">
        <v>0</v>
      </c>
      <c r="H21" s="37">
        <v>1</v>
      </c>
      <c r="I21" s="37">
        <v>0</v>
      </c>
      <c r="J21" s="37">
        <f t="shared" si="0"/>
        <v>7</v>
      </c>
    </row>
    <row r="22" spans="1:10" ht="33" customHeight="1">
      <c r="A22" s="30">
        <v>16</v>
      </c>
      <c r="B22" s="23" t="s">
        <v>26</v>
      </c>
      <c r="C22" s="23" t="s">
        <v>318</v>
      </c>
      <c r="D22" s="23" t="s">
        <v>488</v>
      </c>
      <c r="E22" s="37">
        <v>37</v>
      </c>
      <c r="F22" s="37">
        <v>3</v>
      </c>
      <c r="G22" s="37">
        <v>1</v>
      </c>
      <c r="H22" s="37">
        <v>0</v>
      </c>
      <c r="I22" s="37">
        <v>0</v>
      </c>
      <c r="J22" s="37">
        <f t="shared" si="0"/>
        <v>4</v>
      </c>
    </row>
    <row r="23" spans="1:10" ht="33" customHeight="1">
      <c r="A23" s="30">
        <v>17</v>
      </c>
      <c r="B23" s="23" t="s">
        <v>426</v>
      </c>
      <c r="C23" s="23" t="s">
        <v>544</v>
      </c>
      <c r="D23" s="23" t="s">
        <v>421</v>
      </c>
      <c r="E23" s="37">
        <v>27</v>
      </c>
      <c r="F23" s="37">
        <v>3</v>
      </c>
      <c r="G23" s="37">
        <v>0</v>
      </c>
      <c r="H23" s="37">
        <v>0</v>
      </c>
      <c r="I23" s="37">
        <v>1</v>
      </c>
      <c r="J23" s="37">
        <f t="shared" si="0"/>
        <v>4</v>
      </c>
    </row>
    <row r="24" spans="1:10" ht="33" customHeight="1">
      <c r="A24" s="30">
        <v>18</v>
      </c>
      <c r="B24" s="23" t="s">
        <v>27</v>
      </c>
      <c r="C24" s="23" t="s">
        <v>318</v>
      </c>
      <c r="D24" s="23" t="s">
        <v>488</v>
      </c>
      <c r="E24" s="37">
        <v>36</v>
      </c>
      <c r="F24" s="37">
        <v>0</v>
      </c>
      <c r="G24" s="37">
        <v>0</v>
      </c>
      <c r="H24" s="37">
        <v>0</v>
      </c>
      <c r="I24" s="37">
        <v>0</v>
      </c>
      <c r="J24" s="37">
        <f t="shared" si="0"/>
        <v>0</v>
      </c>
    </row>
    <row r="25" spans="1:10" ht="33" customHeight="1">
      <c r="A25" s="30">
        <v>19</v>
      </c>
      <c r="B25" s="23" t="s">
        <v>32</v>
      </c>
      <c r="C25" s="23" t="s">
        <v>539</v>
      </c>
      <c r="D25" s="31" t="s">
        <v>516</v>
      </c>
      <c r="E25" s="37">
        <v>40</v>
      </c>
      <c r="F25" s="37">
        <v>0</v>
      </c>
      <c r="G25" s="37">
        <v>1</v>
      </c>
      <c r="H25" s="37">
        <v>0</v>
      </c>
      <c r="I25" s="37">
        <v>0</v>
      </c>
      <c r="J25" s="37">
        <f t="shared" si="0"/>
        <v>1</v>
      </c>
    </row>
    <row r="26" spans="1:10" ht="33" customHeight="1">
      <c r="A26" s="30">
        <v>20</v>
      </c>
      <c r="B26" s="23" t="s">
        <v>36</v>
      </c>
      <c r="C26" s="23" t="s">
        <v>204</v>
      </c>
      <c r="D26" s="23" t="s">
        <v>430</v>
      </c>
      <c r="E26" s="37">
        <v>38</v>
      </c>
      <c r="F26" s="37">
        <v>0</v>
      </c>
      <c r="G26" s="37">
        <v>0</v>
      </c>
      <c r="H26" s="37">
        <v>0</v>
      </c>
      <c r="I26" s="37">
        <v>0</v>
      </c>
      <c r="J26" s="37">
        <f t="shared" si="0"/>
        <v>0</v>
      </c>
    </row>
    <row r="27" spans="1:10" ht="33" customHeight="1">
      <c r="A27" s="30">
        <v>21</v>
      </c>
      <c r="B27" s="23" t="s">
        <v>28</v>
      </c>
      <c r="C27" s="23" t="s">
        <v>318</v>
      </c>
      <c r="D27" s="36" t="s">
        <v>489</v>
      </c>
      <c r="E27" s="37">
        <v>31</v>
      </c>
      <c r="F27" s="37">
        <v>1</v>
      </c>
      <c r="G27" s="37">
        <v>0</v>
      </c>
      <c r="H27" s="37">
        <v>0</v>
      </c>
      <c r="I27" s="37">
        <v>1</v>
      </c>
      <c r="J27" s="37">
        <f t="shared" si="0"/>
        <v>2</v>
      </c>
    </row>
    <row r="28" spans="1:10" ht="33" customHeight="1">
      <c r="A28" s="30">
        <v>22</v>
      </c>
      <c r="B28" s="23" t="s">
        <v>39</v>
      </c>
      <c r="C28" s="23" t="s">
        <v>468</v>
      </c>
      <c r="D28" s="23" t="s">
        <v>38</v>
      </c>
      <c r="E28" s="37">
        <v>2</v>
      </c>
      <c r="F28" s="37">
        <v>4</v>
      </c>
      <c r="G28" s="37">
        <v>4</v>
      </c>
      <c r="H28" s="37">
        <v>0.5</v>
      </c>
      <c r="I28" s="37">
        <v>3</v>
      </c>
      <c r="J28" s="37">
        <f t="shared" si="0"/>
        <v>11.5</v>
      </c>
    </row>
    <row r="29" spans="1:10" ht="33" customHeight="1">
      <c r="A29" s="30">
        <v>23</v>
      </c>
      <c r="B29" s="23" t="s">
        <v>42</v>
      </c>
      <c r="C29" s="23" t="s">
        <v>429</v>
      </c>
      <c r="D29" s="23" t="s">
        <v>44</v>
      </c>
      <c r="E29" s="37">
        <v>8</v>
      </c>
      <c r="F29" s="37">
        <v>1</v>
      </c>
      <c r="G29" s="37">
        <v>3</v>
      </c>
      <c r="H29" s="37">
        <v>1</v>
      </c>
      <c r="I29" s="37">
        <v>1</v>
      </c>
      <c r="J29" s="37">
        <f t="shared" si="0"/>
        <v>6</v>
      </c>
    </row>
    <row r="30" spans="1:10" ht="33" customHeight="1">
      <c r="A30" s="30">
        <v>24</v>
      </c>
      <c r="B30" s="23" t="s">
        <v>425</v>
      </c>
      <c r="C30" s="23" t="s">
        <v>544</v>
      </c>
      <c r="D30" s="23" t="s">
        <v>421</v>
      </c>
      <c r="E30" s="37">
        <v>7</v>
      </c>
      <c r="F30" s="37">
        <v>3</v>
      </c>
      <c r="G30" s="37">
        <v>0</v>
      </c>
      <c r="H30" s="37">
        <v>0</v>
      </c>
      <c r="I30" s="37">
        <v>0</v>
      </c>
      <c r="J30" s="37">
        <f t="shared" si="0"/>
        <v>3</v>
      </c>
    </row>
    <row r="31" spans="1:10" ht="33" customHeight="1">
      <c r="A31" s="30">
        <v>25</v>
      </c>
      <c r="B31" s="23" t="s">
        <v>281</v>
      </c>
      <c r="C31" s="23" t="s">
        <v>229</v>
      </c>
      <c r="D31" s="23" t="s">
        <v>282</v>
      </c>
      <c r="E31" s="37">
        <v>5</v>
      </c>
      <c r="F31" s="37">
        <v>5</v>
      </c>
      <c r="G31" s="37">
        <v>6.5</v>
      </c>
      <c r="H31" s="37">
        <v>2</v>
      </c>
      <c r="I31" s="37">
        <v>1.5</v>
      </c>
      <c r="J31" s="37">
        <f t="shared" si="0"/>
        <v>15</v>
      </c>
    </row>
    <row r="32" spans="1:10" ht="33" customHeight="1">
      <c r="A32" s="30">
        <v>26</v>
      </c>
      <c r="B32" s="23" t="s">
        <v>29</v>
      </c>
      <c r="C32" s="23" t="s">
        <v>318</v>
      </c>
      <c r="D32" s="23" t="s">
        <v>490</v>
      </c>
      <c r="E32" s="37">
        <v>9</v>
      </c>
      <c r="F32" s="37">
        <v>1.5</v>
      </c>
      <c r="G32" s="37">
        <v>3</v>
      </c>
      <c r="H32" s="37">
        <v>1</v>
      </c>
      <c r="I32" s="37">
        <v>2</v>
      </c>
      <c r="J32" s="37">
        <f t="shared" si="0"/>
        <v>7.5</v>
      </c>
    </row>
    <row r="33" spans="1:10" ht="33" customHeight="1">
      <c r="A33" s="30">
        <v>27</v>
      </c>
      <c r="B33" s="23" t="s">
        <v>30</v>
      </c>
      <c r="C33" s="23" t="s">
        <v>318</v>
      </c>
      <c r="D33" s="23" t="s">
        <v>25</v>
      </c>
      <c r="E33" s="37">
        <v>11</v>
      </c>
      <c r="F33" s="37">
        <v>3</v>
      </c>
      <c r="G33" s="37">
        <v>4.5</v>
      </c>
      <c r="H33" s="37">
        <v>0</v>
      </c>
      <c r="I33" s="37">
        <v>1.5</v>
      </c>
      <c r="J33" s="37">
        <f t="shared" si="0"/>
        <v>9</v>
      </c>
    </row>
    <row r="34" spans="1:10" ht="33" customHeight="1">
      <c r="A34" s="30">
        <v>28</v>
      </c>
      <c r="B34" s="23" t="s">
        <v>43</v>
      </c>
      <c r="C34" s="23" t="s">
        <v>429</v>
      </c>
      <c r="D34" s="23" t="s">
        <v>44</v>
      </c>
      <c r="E34" s="37">
        <v>10</v>
      </c>
      <c r="F34" s="37">
        <v>0</v>
      </c>
      <c r="G34" s="37">
        <v>2</v>
      </c>
      <c r="H34" s="37">
        <v>0.5</v>
      </c>
      <c r="I34" s="37">
        <v>1.5</v>
      </c>
      <c r="J34" s="37">
        <f t="shared" si="0"/>
        <v>4</v>
      </c>
    </row>
    <row r="35" spans="1:10" ht="33" customHeight="1">
      <c r="A35" s="30">
        <v>29</v>
      </c>
      <c r="B35" s="23" t="s">
        <v>424</v>
      </c>
      <c r="C35" s="23" t="s">
        <v>544</v>
      </c>
      <c r="D35" s="23" t="s">
        <v>421</v>
      </c>
      <c r="E35" s="37">
        <v>6</v>
      </c>
      <c r="F35" s="37">
        <v>1.5</v>
      </c>
      <c r="G35" s="37">
        <v>3</v>
      </c>
      <c r="H35" s="37">
        <v>0</v>
      </c>
      <c r="I35" s="37">
        <v>0</v>
      </c>
      <c r="J35" s="37">
        <f t="shared" si="0"/>
        <v>4.5</v>
      </c>
    </row>
    <row r="36" spans="1:10" ht="33" customHeight="1">
      <c r="A36" s="30">
        <v>30</v>
      </c>
      <c r="B36" s="23" t="s">
        <v>272</v>
      </c>
      <c r="C36" s="23" t="s">
        <v>538</v>
      </c>
      <c r="D36" s="23" t="s">
        <v>271</v>
      </c>
      <c r="E36" s="37">
        <v>3</v>
      </c>
      <c r="F36" s="37">
        <v>6</v>
      </c>
      <c r="G36" s="37">
        <v>6</v>
      </c>
      <c r="H36" s="37">
        <v>7</v>
      </c>
      <c r="I36" s="37">
        <v>4</v>
      </c>
      <c r="J36" s="37">
        <f t="shared" si="0"/>
        <v>23</v>
      </c>
    </row>
    <row r="37" spans="1:10" ht="33" customHeight="1">
      <c r="A37" s="30">
        <v>31</v>
      </c>
      <c r="B37" s="23" t="s">
        <v>288</v>
      </c>
      <c r="C37" s="23" t="s">
        <v>540</v>
      </c>
      <c r="D37" s="23" t="s">
        <v>280</v>
      </c>
      <c r="E37" s="37">
        <v>4</v>
      </c>
      <c r="F37" s="37">
        <v>3</v>
      </c>
      <c r="G37" s="37">
        <v>4</v>
      </c>
      <c r="H37" s="37">
        <v>1</v>
      </c>
      <c r="I37" s="37">
        <v>0</v>
      </c>
      <c r="J37" s="37">
        <f t="shared" si="0"/>
        <v>8</v>
      </c>
    </row>
    <row r="38" spans="1:10" ht="33" customHeight="1">
      <c r="A38" s="30">
        <v>32</v>
      </c>
      <c r="B38" s="23" t="s">
        <v>18</v>
      </c>
      <c r="C38" s="23" t="s">
        <v>319</v>
      </c>
      <c r="D38" s="23" t="s">
        <v>320</v>
      </c>
      <c r="E38" s="37">
        <v>12</v>
      </c>
      <c r="F38" s="37">
        <v>3</v>
      </c>
      <c r="G38" s="37">
        <v>0</v>
      </c>
      <c r="H38" s="37">
        <v>0</v>
      </c>
      <c r="I38" s="37">
        <v>1.5</v>
      </c>
      <c r="J38" s="37">
        <f t="shared" si="0"/>
        <v>4.5</v>
      </c>
    </row>
    <row r="39" spans="1:10" ht="33" customHeight="1">
      <c r="A39" s="30">
        <v>33</v>
      </c>
      <c r="B39" s="23" t="s">
        <v>19</v>
      </c>
      <c r="C39" s="23" t="s">
        <v>319</v>
      </c>
      <c r="D39" s="23" t="s">
        <v>320</v>
      </c>
      <c r="E39" s="37">
        <v>1</v>
      </c>
      <c r="F39" s="37">
        <v>4</v>
      </c>
      <c r="G39" s="37">
        <v>2</v>
      </c>
      <c r="H39" s="37">
        <v>0.5</v>
      </c>
      <c r="I39" s="37">
        <v>2</v>
      </c>
      <c r="J39" s="37">
        <f t="shared" si="0"/>
        <v>8.5</v>
      </c>
    </row>
    <row r="40" spans="1:10" ht="33" customHeight="1">
      <c r="A40" s="30">
        <v>34</v>
      </c>
      <c r="B40" s="23" t="s">
        <v>31</v>
      </c>
      <c r="C40" s="23" t="s">
        <v>318</v>
      </c>
      <c r="D40" s="23" t="s">
        <v>25</v>
      </c>
      <c r="E40" s="37">
        <v>21</v>
      </c>
      <c r="F40" s="37">
        <v>7</v>
      </c>
      <c r="G40" s="37">
        <v>6.5</v>
      </c>
      <c r="H40" s="37">
        <v>7</v>
      </c>
      <c r="I40" s="37">
        <v>7</v>
      </c>
      <c r="J40" s="37">
        <f t="shared" si="0"/>
        <v>27.5</v>
      </c>
    </row>
    <row r="41" spans="1:10" ht="33" customHeight="1">
      <c r="A41" s="30">
        <v>35</v>
      </c>
      <c r="B41" s="23" t="s">
        <v>37</v>
      </c>
      <c r="C41" s="23" t="s">
        <v>537</v>
      </c>
      <c r="D41" s="23" t="s">
        <v>354</v>
      </c>
      <c r="E41" s="37">
        <v>16</v>
      </c>
      <c r="F41" s="37">
        <v>0</v>
      </c>
      <c r="G41" s="37">
        <v>0</v>
      </c>
      <c r="H41" s="37">
        <v>1</v>
      </c>
      <c r="I41" s="37">
        <v>0</v>
      </c>
      <c r="J41" s="37">
        <f t="shared" si="0"/>
        <v>1</v>
      </c>
    </row>
    <row r="42" spans="1:10" ht="33" customHeight="1">
      <c r="A42" s="30">
        <v>36</v>
      </c>
      <c r="B42" s="23" t="s">
        <v>286</v>
      </c>
      <c r="C42" s="23" t="s">
        <v>536</v>
      </c>
      <c r="D42" s="23" t="s">
        <v>287</v>
      </c>
      <c r="E42" s="37">
        <v>14</v>
      </c>
      <c r="F42" s="37">
        <v>6</v>
      </c>
      <c r="G42" s="37">
        <v>2</v>
      </c>
      <c r="H42" s="37">
        <v>0</v>
      </c>
      <c r="I42" s="37">
        <v>0</v>
      </c>
      <c r="J42" s="37">
        <f t="shared" si="0"/>
        <v>8</v>
      </c>
    </row>
    <row r="43" spans="1:10" ht="33" customHeight="1">
      <c r="A43" s="30">
        <v>37</v>
      </c>
      <c r="B43" s="23" t="s">
        <v>530</v>
      </c>
      <c r="C43" s="23" t="s">
        <v>0</v>
      </c>
      <c r="D43" s="23" t="s">
        <v>512</v>
      </c>
      <c r="E43" s="37">
        <v>17</v>
      </c>
      <c r="F43" s="37">
        <v>7</v>
      </c>
      <c r="G43" s="37">
        <v>1</v>
      </c>
      <c r="H43" s="37">
        <v>0</v>
      </c>
      <c r="I43" s="37">
        <v>0</v>
      </c>
      <c r="J43" s="37">
        <f t="shared" si="0"/>
        <v>8</v>
      </c>
    </row>
    <row r="44" spans="1:10" ht="33" customHeight="1">
      <c r="A44" s="30">
        <v>38</v>
      </c>
      <c r="B44" s="23" t="s">
        <v>283</v>
      </c>
      <c r="C44" s="23" t="s">
        <v>229</v>
      </c>
      <c r="D44" s="23" t="s">
        <v>278</v>
      </c>
      <c r="E44" s="37">
        <v>19</v>
      </c>
      <c r="F44" s="37">
        <v>1</v>
      </c>
      <c r="G44" s="37">
        <v>1</v>
      </c>
      <c r="H44" s="37">
        <v>1</v>
      </c>
      <c r="I44" s="37">
        <v>0</v>
      </c>
      <c r="J44" s="37">
        <f t="shared" si="0"/>
        <v>3</v>
      </c>
    </row>
    <row r="45" spans="1:10" ht="33" customHeight="1">
      <c r="A45" s="30">
        <v>39</v>
      </c>
      <c r="B45" s="23" t="s">
        <v>33</v>
      </c>
      <c r="C45" s="23" t="s">
        <v>539</v>
      </c>
      <c r="D45" s="31" t="s">
        <v>516</v>
      </c>
      <c r="E45" s="37">
        <v>15</v>
      </c>
      <c r="F45" s="37">
        <v>3</v>
      </c>
      <c r="G45" s="37">
        <v>0</v>
      </c>
      <c r="H45" s="37">
        <v>0</v>
      </c>
      <c r="I45" s="37">
        <v>0</v>
      </c>
      <c r="J45" s="37">
        <f t="shared" si="0"/>
        <v>3</v>
      </c>
    </row>
    <row r="46" spans="1:10" ht="33" customHeight="1">
      <c r="A46" s="30">
        <v>40</v>
      </c>
      <c r="B46" s="23" t="s">
        <v>35</v>
      </c>
      <c r="C46" s="23" t="s">
        <v>316</v>
      </c>
      <c r="D46" s="23" t="s">
        <v>317</v>
      </c>
      <c r="E46" s="37">
        <v>13</v>
      </c>
      <c r="F46" s="37">
        <v>3</v>
      </c>
      <c r="G46" s="37">
        <v>0</v>
      </c>
      <c r="H46" s="37">
        <v>0</v>
      </c>
      <c r="I46" s="37">
        <v>0</v>
      </c>
      <c r="J46" s="37">
        <f t="shared" si="0"/>
        <v>3</v>
      </c>
    </row>
    <row r="47" spans="1:10" ht="33" customHeight="1">
      <c r="A47" s="30">
        <v>41</v>
      </c>
      <c r="B47" s="23" t="s">
        <v>275</v>
      </c>
      <c r="C47" s="23" t="s">
        <v>459</v>
      </c>
      <c r="D47" s="23" t="s">
        <v>276</v>
      </c>
      <c r="E47" s="37">
        <v>22</v>
      </c>
      <c r="F47" s="37">
        <v>4</v>
      </c>
      <c r="G47" s="37">
        <v>4</v>
      </c>
      <c r="H47" s="37">
        <v>1</v>
      </c>
      <c r="I47" s="37">
        <v>1.5</v>
      </c>
      <c r="J47" s="37">
        <f t="shared" si="0"/>
        <v>10.5</v>
      </c>
    </row>
    <row r="48" spans="1:10" ht="33" customHeight="1">
      <c r="A48" s="30">
        <v>42</v>
      </c>
      <c r="B48" s="23" t="s">
        <v>45</v>
      </c>
      <c r="C48" s="23" t="s">
        <v>46</v>
      </c>
      <c r="D48" s="23" t="s">
        <v>47</v>
      </c>
      <c r="E48" s="37">
        <v>18</v>
      </c>
      <c r="F48" s="37">
        <v>0</v>
      </c>
      <c r="G48" s="37">
        <v>2</v>
      </c>
      <c r="H48" s="37">
        <v>0</v>
      </c>
      <c r="I48" s="37">
        <v>0</v>
      </c>
      <c r="J48" s="37">
        <f t="shared" si="0"/>
        <v>2</v>
      </c>
    </row>
    <row r="49" spans="1:10" ht="33" customHeight="1">
      <c r="A49" s="30">
        <v>43</v>
      </c>
      <c r="B49" s="23" t="s">
        <v>273</v>
      </c>
      <c r="C49" s="23" t="s">
        <v>536</v>
      </c>
      <c r="D49" s="23" t="s">
        <v>274</v>
      </c>
      <c r="E49" s="37">
        <v>20</v>
      </c>
      <c r="F49" s="37">
        <v>5.5</v>
      </c>
      <c r="G49" s="37">
        <v>2</v>
      </c>
      <c r="H49" s="37">
        <v>7</v>
      </c>
      <c r="I49" s="37">
        <v>3</v>
      </c>
      <c r="J49" s="37">
        <f t="shared" si="0"/>
        <v>17.5</v>
      </c>
    </row>
    <row r="51" spans="1:11" ht="18.75">
      <c r="A51" s="17"/>
      <c r="B51" s="18"/>
      <c r="C51" s="52" t="s">
        <v>593</v>
      </c>
      <c r="D51" s="52"/>
      <c r="E51" s="52"/>
      <c r="F51" s="20"/>
      <c r="G51" s="20"/>
      <c r="H51" s="20"/>
      <c r="I51" s="20"/>
      <c r="J51" s="20"/>
      <c r="K51" s="20"/>
    </row>
    <row r="52" spans="1:11" ht="18.75">
      <c r="A52" s="17"/>
      <c r="B52" s="18"/>
      <c r="C52" s="52" t="s">
        <v>594</v>
      </c>
      <c r="D52" s="52"/>
      <c r="E52" s="52"/>
      <c r="F52" s="20"/>
      <c r="G52" s="20"/>
      <c r="H52" s="20"/>
      <c r="I52" s="20"/>
      <c r="J52" s="20"/>
      <c r="K52" s="20"/>
    </row>
    <row r="53" spans="1:4" ht="12.75">
      <c r="A53" s="24"/>
      <c r="B53" s="18"/>
      <c r="C53" s="18"/>
      <c r="D53" s="25"/>
    </row>
  </sheetData>
  <sheetProtection/>
  <mergeCells count="5">
    <mergeCell ref="C52:E52"/>
    <mergeCell ref="C1:D1"/>
    <mergeCell ref="C2:D2"/>
    <mergeCell ref="C4:D4"/>
    <mergeCell ref="C51:E51"/>
  </mergeCells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4">
      <selection activeCell="B14" sqref="B14"/>
    </sheetView>
  </sheetViews>
  <sheetFormatPr defaultColWidth="9.140625" defaultRowHeight="12.75"/>
  <cols>
    <col min="1" max="1" width="5.7109375" style="1" customWidth="1"/>
    <col min="2" max="2" width="24.57421875" style="1" bestFit="1" customWidth="1"/>
    <col min="3" max="3" width="39.140625" style="16" bestFit="1" customWidth="1"/>
    <col min="4" max="4" width="15.421875" style="12" bestFit="1" customWidth="1"/>
    <col min="5" max="10" width="8.00390625" style="1" customWidth="1"/>
    <col min="11" max="16384" width="9.140625" style="1" customWidth="1"/>
  </cols>
  <sheetData>
    <row r="1" spans="1:4" s="13" customFormat="1" ht="15.75">
      <c r="A1" s="8"/>
      <c r="B1" s="15"/>
      <c r="C1" s="53" t="s">
        <v>582</v>
      </c>
      <c r="D1" s="53"/>
    </row>
    <row r="2" spans="1:4" s="13" customFormat="1" ht="15.75">
      <c r="A2" s="8"/>
      <c r="B2" s="15"/>
      <c r="C2" s="54" t="s">
        <v>592</v>
      </c>
      <c r="D2" s="54"/>
    </row>
    <row r="3" spans="1:4" s="13" customFormat="1" ht="15.75">
      <c r="A3" s="8"/>
      <c r="B3" s="15"/>
      <c r="C3" s="8"/>
      <c r="D3" s="15"/>
    </row>
    <row r="4" spans="1:4" s="13" customFormat="1" ht="15.75">
      <c r="A4" s="8"/>
      <c r="B4" s="15"/>
      <c r="C4" s="53" t="s">
        <v>597</v>
      </c>
      <c r="D4" s="53"/>
    </row>
    <row r="5" spans="1:10" ht="12.75">
      <c r="A5" s="17"/>
      <c r="B5" s="18"/>
      <c r="C5" s="18"/>
      <c r="D5" s="18"/>
      <c r="E5" s="20"/>
      <c r="F5" s="20"/>
      <c r="G5" s="20"/>
      <c r="H5" s="20"/>
      <c r="I5" s="20"/>
      <c r="J5" s="20"/>
    </row>
    <row r="6" spans="1:10" s="26" customFormat="1" ht="41.25" customHeight="1">
      <c r="A6" s="21" t="s">
        <v>584</v>
      </c>
      <c r="B6" s="21" t="s">
        <v>233</v>
      </c>
      <c r="C6" s="21" t="s">
        <v>234</v>
      </c>
      <c r="D6" s="21" t="s">
        <v>585</v>
      </c>
      <c r="E6" s="21" t="s">
        <v>586</v>
      </c>
      <c r="F6" s="21" t="s">
        <v>587</v>
      </c>
      <c r="G6" s="21" t="s">
        <v>588</v>
      </c>
      <c r="H6" s="51" t="s">
        <v>589</v>
      </c>
      <c r="I6" s="21" t="s">
        <v>590</v>
      </c>
      <c r="J6" s="21" t="s">
        <v>591</v>
      </c>
    </row>
    <row r="7" spans="1:10" s="10" customFormat="1" ht="27.75" customHeight="1">
      <c r="A7" s="38">
        <v>1</v>
      </c>
      <c r="B7" s="38" t="s">
        <v>50</v>
      </c>
      <c r="C7" s="38" t="s">
        <v>48</v>
      </c>
      <c r="D7" s="38" t="s">
        <v>474</v>
      </c>
      <c r="E7" s="40">
        <v>4</v>
      </c>
      <c r="F7" s="40">
        <v>2</v>
      </c>
      <c r="G7" s="40">
        <v>0</v>
      </c>
      <c r="H7" s="49">
        <v>1.5</v>
      </c>
      <c r="I7" s="40">
        <v>1</v>
      </c>
      <c r="J7" s="40">
        <f>SUM(F7:I7)</f>
        <v>4.5</v>
      </c>
    </row>
    <row r="8" spans="1:10" s="10" customFormat="1" ht="27.75" customHeight="1">
      <c r="A8" s="38">
        <v>2</v>
      </c>
      <c r="B8" s="38" t="s">
        <v>235</v>
      </c>
      <c r="C8" s="38" t="s">
        <v>236</v>
      </c>
      <c r="D8" s="38" t="s">
        <v>237</v>
      </c>
      <c r="E8" s="40">
        <v>12</v>
      </c>
      <c r="F8" s="40">
        <v>3</v>
      </c>
      <c r="G8" s="40">
        <v>2</v>
      </c>
      <c r="H8" s="49">
        <v>0</v>
      </c>
      <c r="I8" s="40">
        <v>1</v>
      </c>
      <c r="J8" s="40">
        <f aca="true" t="shared" si="0" ref="J8:J27">SUM(F8:I8)</f>
        <v>6</v>
      </c>
    </row>
    <row r="9" spans="1:10" s="10" customFormat="1" ht="27.75" customHeight="1">
      <c r="A9" s="38">
        <v>3</v>
      </c>
      <c r="B9" s="38" t="s">
        <v>210</v>
      </c>
      <c r="C9" s="38" t="s">
        <v>370</v>
      </c>
      <c r="D9" s="38" t="s">
        <v>371</v>
      </c>
      <c r="E9" s="40">
        <v>21</v>
      </c>
      <c r="F9" s="40">
        <v>1</v>
      </c>
      <c r="G9" s="40">
        <v>0</v>
      </c>
      <c r="H9" s="49">
        <v>2</v>
      </c>
      <c r="I9" s="40">
        <v>1</v>
      </c>
      <c r="J9" s="40">
        <f t="shared" si="0"/>
        <v>4</v>
      </c>
    </row>
    <row r="10" spans="1:10" s="10" customFormat="1" ht="27.75" customHeight="1">
      <c r="A10" s="38">
        <v>4</v>
      </c>
      <c r="B10" s="38" t="s">
        <v>59</v>
      </c>
      <c r="C10" s="38" t="s">
        <v>1</v>
      </c>
      <c r="D10" s="38" t="s">
        <v>57</v>
      </c>
      <c r="E10" s="40">
        <v>19</v>
      </c>
      <c r="F10" s="40">
        <v>1</v>
      </c>
      <c r="G10" s="40">
        <v>0</v>
      </c>
      <c r="H10" s="49">
        <v>2</v>
      </c>
      <c r="I10" s="40">
        <v>2</v>
      </c>
      <c r="J10" s="40">
        <f t="shared" si="0"/>
        <v>5</v>
      </c>
    </row>
    <row r="11" spans="1:10" ht="27.75" customHeight="1">
      <c r="A11" s="38">
        <v>5</v>
      </c>
      <c r="B11" s="38" t="s">
        <v>51</v>
      </c>
      <c r="C11" s="38" t="s">
        <v>48</v>
      </c>
      <c r="D11" s="38" t="s">
        <v>49</v>
      </c>
      <c r="E11" s="37">
        <v>6</v>
      </c>
      <c r="F11" s="37">
        <v>2</v>
      </c>
      <c r="G11" s="37">
        <v>1</v>
      </c>
      <c r="H11" s="50">
        <v>1.5</v>
      </c>
      <c r="I11" s="37">
        <v>1</v>
      </c>
      <c r="J11" s="40">
        <f t="shared" si="0"/>
        <v>5.5</v>
      </c>
    </row>
    <row r="12" spans="1:10" ht="27.75" customHeight="1">
      <c r="A12" s="38">
        <v>6</v>
      </c>
      <c r="B12" s="38" t="s">
        <v>238</v>
      </c>
      <c r="C12" s="38" t="s">
        <v>236</v>
      </c>
      <c r="D12" s="38" t="s">
        <v>237</v>
      </c>
      <c r="E12" s="37">
        <v>13</v>
      </c>
      <c r="F12" s="37">
        <v>2</v>
      </c>
      <c r="G12" s="37">
        <v>0</v>
      </c>
      <c r="H12" s="50">
        <v>0</v>
      </c>
      <c r="I12" s="37">
        <v>0</v>
      </c>
      <c r="J12" s="40">
        <f t="shared" si="0"/>
        <v>2</v>
      </c>
    </row>
    <row r="13" spans="1:10" ht="27.75" customHeight="1">
      <c r="A13" s="38">
        <v>7</v>
      </c>
      <c r="B13" s="38" t="s">
        <v>60</v>
      </c>
      <c r="C13" s="38" t="s">
        <v>1</v>
      </c>
      <c r="D13" s="38" t="s">
        <v>58</v>
      </c>
      <c r="E13" s="37">
        <v>14</v>
      </c>
      <c r="F13" s="37">
        <v>2</v>
      </c>
      <c r="G13" s="37">
        <v>5</v>
      </c>
      <c r="H13" s="50">
        <v>0</v>
      </c>
      <c r="I13" s="37">
        <v>1</v>
      </c>
      <c r="J13" s="40">
        <f t="shared" si="0"/>
        <v>8</v>
      </c>
    </row>
    <row r="14" spans="1:10" ht="27.75" customHeight="1">
      <c r="A14" s="38">
        <v>8</v>
      </c>
      <c r="B14" s="38" t="s">
        <v>415</v>
      </c>
      <c r="C14" s="38" t="s">
        <v>459</v>
      </c>
      <c r="D14" s="38" t="s">
        <v>367</v>
      </c>
      <c r="E14" s="37">
        <v>9</v>
      </c>
      <c r="F14" s="37">
        <v>7</v>
      </c>
      <c r="G14" s="37">
        <v>5</v>
      </c>
      <c r="H14" s="50">
        <v>7</v>
      </c>
      <c r="I14" s="37">
        <v>2</v>
      </c>
      <c r="J14" s="40">
        <f t="shared" si="0"/>
        <v>21</v>
      </c>
    </row>
    <row r="15" spans="1:10" ht="27.75" customHeight="1">
      <c r="A15" s="38">
        <v>9</v>
      </c>
      <c r="B15" s="38" t="s">
        <v>52</v>
      </c>
      <c r="C15" s="38" t="s">
        <v>48</v>
      </c>
      <c r="D15" s="38" t="s">
        <v>49</v>
      </c>
      <c r="E15" s="37">
        <v>20</v>
      </c>
      <c r="F15" s="37">
        <v>1</v>
      </c>
      <c r="G15" s="37">
        <v>1</v>
      </c>
      <c r="H15" s="50">
        <v>2</v>
      </c>
      <c r="I15" s="37">
        <v>2</v>
      </c>
      <c r="J15" s="40">
        <f t="shared" si="0"/>
        <v>6</v>
      </c>
    </row>
    <row r="16" spans="1:10" ht="27.75" customHeight="1">
      <c r="A16" s="38">
        <v>10</v>
      </c>
      <c r="B16" s="38" t="s">
        <v>53</v>
      </c>
      <c r="C16" s="38" t="s">
        <v>48</v>
      </c>
      <c r="D16" s="38" t="s">
        <v>49</v>
      </c>
      <c r="E16" s="37">
        <v>7</v>
      </c>
      <c r="F16" s="37">
        <v>3</v>
      </c>
      <c r="G16" s="37">
        <v>2</v>
      </c>
      <c r="H16" s="50">
        <v>4</v>
      </c>
      <c r="I16" s="37">
        <v>2</v>
      </c>
      <c r="J16" s="40">
        <f t="shared" si="0"/>
        <v>11</v>
      </c>
    </row>
    <row r="17" spans="1:10" ht="27.75" customHeight="1">
      <c r="A17" s="38">
        <v>11</v>
      </c>
      <c r="B17" s="38" t="s">
        <v>614</v>
      </c>
      <c r="C17" s="38" t="s">
        <v>48</v>
      </c>
      <c r="D17" s="38" t="s">
        <v>474</v>
      </c>
      <c r="E17" s="37">
        <v>17</v>
      </c>
      <c r="F17" s="37">
        <v>1</v>
      </c>
      <c r="G17" s="37">
        <v>4</v>
      </c>
      <c r="H17" s="50">
        <v>1</v>
      </c>
      <c r="I17" s="37">
        <v>0.5</v>
      </c>
      <c r="J17" s="40">
        <f t="shared" si="0"/>
        <v>6.5</v>
      </c>
    </row>
    <row r="18" spans="1:10" ht="27.75" customHeight="1">
      <c r="A18" s="38">
        <v>12</v>
      </c>
      <c r="B18" s="38" t="s">
        <v>61</v>
      </c>
      <c r="C18" s="38" t="s">
        <v>1</v>
      </c>
      <c r="D18" s="38" t="s">
        <v>57</v>
      </c>
      <c r="E18" s="37">
        <v>5</v>
      </c>
      <c r="F18" s="37">
        <v>1</v>
      </c>
      <c r="G18" s="37">
        <v>3</v>
      </c>
      <c r="H18" s="50">
        <v>0</v>
      </c>
      <c r="I18" s="37">
        <v>0.5</v>
      </c>
      <c r="J18" s="40">
        <f t="shared" si="0"/>
        <v>4.5</v>
      </c>
    </row>
    <row r="19" spans="1:10" ht="27.75" customHeight="1">
      <c r="A19" s="38">
        <v>13</v>
      </c>
      <c r="B19" s="39" t="s">
        <v>579</v>
      </c>
      <c r="C19" s="39" t="s">
        <v>236</v>
      </c>
      <c r="D19" s="39" t="s">
        <v>237</v>
      </c>
      <c r="E19" s="37">
        <v>11</v>
      </c>
      <c r="F19" s="37">
        <v>2</v>
      </c>
      <c r="G19" s="37">
        <v>0</v>
      </c>
      <c r="H19" s="50">
        <v>0</v>
      </c>
      <c r="I19" s="37">
        <v>0</v>
      </c>
      <c r="J19" s="40">
        <f t="shared" si="0"/>
        <v>2</v>
      </c>
    </row>
    <row r="20" spans="1:10" ht="27.75" customHeight="1">
      <c r="A20" s="38">
        <v>14</v>
      </c>
      <c r="B20" s="38" t="s">
        <v>54</v>
      </c>
      <c r="C20" s="38" t="s">
        <v>48</v>
      </c>
      <c r="D20" s="38" t="s">
        <v>49</v>
      </c>
      <c r="E20" s="37">
        <v>16</v>
      </c>
      <c r="F20" s="37">
        <v>1</v>
      </c>
      <c r="G20" s="37">
        <v>0</v>
      </c>
      <c r="H20" s="50">
        <v>1</v>
      </c>
      <c r="I20" s="37">
        <v>1</v>
      </c>
      <c r="J20" s="40">
        <f t="shared" si="0"/>
        <v>3</v>
      </c>
    </row>
    <row r="21" spans="1:10" ht="27.75" customHeight="1">
      <c r="A21" s="38">
        <v>15</v>
      </c>
      <c r="B21" s="38" t="s">
        <v>208</v>
      </c>
      <c r="C21" s="38" t="s">
        <v>370</v>
      </c>
      <c r="D21" s="38" t="s">
        <v>209</v>
      </c>
      <c r="E21" s="37">
        <v>8</v>
      </c>
      <c r="F21" s="37">
        <v>2</v>
      </c>
      <c r="G21" s="37">
        <v>0</v>
      </c>
      <c r="H21" s="50">
        <v>1</v>
      </c>
      <c r="I21" s="37">
        <v>1</v>
      </c>
      <c r="J21" s="40">
        <f t="shared" si="0"/>
        <v>4</v>
      </c>
    </row>
    <row r="22" spans="1:10" ht="27.75" customHeight="1">
      <c r="A22" s="38">
        <v>16</v>
      </c>
      <c r="B22" s="38" t="s">
        <v>55</v>
      </c>
      <c r="C22" s="38" t="s">
        <v>48</v>
      </c>
      <c r="D22" s="38" t="s">
        <v>49</v>
      </c>
      <c r="E22" s="37">
        <v>18</v>
      </c>
      <c r="F22" s="37">
        <v>2</v>
      </c>
      <c r="G22" s="37">
        <v>0</v>
      </c>
      <c r="H22" s="50">
        <v>1</v>
      </c>
      <c r="I22" s="37">
        <v>1</v>
      </c>
      <c r="J22" s="40">
        <f t="shared" si="0"/>
        <v>4</v>
      </c>
    </row>
    <row r="23" spans="1:10" ht="27.75" customHeight="1">
      <c r="A23" s="38">
        <v>17</v>
      </c>
      <c r="B23" s="38" t="s">
        <v>211</v>
      </c>
      <c r="C23" s="38" t="s">
        <v>370</v>
      </c>
      <c r="D23" s="38" t="s">
        <v>371</v>
      </c>
      <c r="E23" s="37">
        <v>15</v>
      </c>
      <c r="F23" s="37">
        <v>4</v>
      </c>
      <c r="G23" s="37">
        <v>0</v>
      </c>
      <c r="H23" s="50">
        <v>0</v>
      </c>
      <c r="I23" s="37">
        <v>1</v>
      </c>
      <c r="J23" s="40">
        <f t="shared" si="0"/>
        <v>5</v>
      </c>
    </row>
    <row r="24" spans="1:10" ht="27.75" customHeight="1">
      <c r="A24" s="38">
        <v>18</v>
      </c>
      <c r="B24" s="38" t="s">
        <v>212</v>
      </c>
      <c r="C24" s="38" t="s">
        <v>370</v>
      </c>
      <c r="D24" s="38" t="s">
        <v>371</v>
      </c>
      <c r="E24" s="37">
        <v>10</v>
      </c>
      <c r="F24" s="37">
        <v>2</v>
      </c>
      <c r="G24" s="37">
        <v>2</v>
      </c>
      <c r="H24" s="50">
        <v>1</v>
      </c>
      <c r="I24" s="37">
        <v>1</v>
      </c>
      <c r="J24" s="40">
        <f t="shared" si="0"/>
        <v>6</v>
      </c>
    </row>
    <row r="25" spans="1:10" ht="27.75" customHeight="1">
      <c r="A25" s="38">
        <v>19</v>
      </c>
      <c r="B25" s="38" t="s">
        <v>416</v>
      </c>
      <c r="C25" s="38" t="s">
        <v>459</v>
      </c>
      <c r="D25" s="38" t="s">
        <v>367</v>
      </c>
      <c r="E25" s="37">
        <v>2</v>
      </c>
      <c r="F25" s="37">
        <v>3</v>
      </c>
      <c r="G25" s="37">
        <v>0</v>
      </c>
      <c r="H25" s="50">
        <v>1</v>
      </c>
      <c r="I25" s="37">
        <v>3</v>
      </c>
      <c r="J25" s="40">
        <f t="shared" si="0"/>
        <v>7</v>
      </c>
    </row>
    <row r="26" spans="1:10" ht="26.25" customHeight="1">
      <c r="A26" s="38">
        <v>20</v>
      </c>
      <c r="B26" s="38" t="s">
        <v>56</v>
      </c>
      <c r="C26" s="38" t="s">
        <v>48</v>
      </c>
      <c r="D26" s="38" t="s">
        <v>49</v>
      </c>
      <c r="E26" s="37">
        <v>3</v>
      </c>
      <c r="F26" s="37">
        <v>2</v>
      </c>
      <c r="G26" s="37">
        <v>0</v>
      </c>
      <c r="H26" s="50">
        <v>1</v>
      </c>
      <c r="I26" s="37">
        <v>1</v>
      </c>
      <c r="J26" s="40">
        <f t="shared" si="0"/>
        <v>4</v>
      </c>
    </row>
    <row r="27" spans="1:10" ht="27" customHeight="1">
      <c r="A27" s="38">
        <v>21</v>
      </c>
      <c r="B27" s="38" t="s">
        <v>417</v>
      </c>
      <c r="C27" s="38" t="s">
        <v>459</v>
      </c>
      <c r="D27" s="38" t="s">
        <v>367</v>
      </c>
      <c r="E27" s="37">
        <v>1</v>
      </c>
      <c r="F27" s="37">
        <v>4</v>
      </c>
      <c r="G27" s="37">
        <v>5</v>
      </c>
      <c r="H27" s="50">
        <v>1</v>
      </c>
      <c r="I27" s="37">
        <v>2</v>
      </c>
      <c r="J27" s="40">
        <f t="shared" si="0"/>
        <v>12</v>
      </c>
    </row>
    <row r="28" spans="1:11" ht="18.75">
      <c r="A28" s="17"/>
      <c r="B28" s="18"/>
      <c r="C28" s="52" t="s">
        <v>593</v>
      </c>
      <c r="D28" s="52"/>
      <c r="E28" s="52"/>
      <c r="F28" s="20"/>
      <c r="G28" s="20"/>
      <c r="H28" s="20"/>
      <c r="I28" s="20"/>
      <c r="J28" s="20"/>
      <c r="K28" s="20"/>
    </row>
    <row r="29" spans="1:11" ht="18.75">
      <c r="A29" s="17"/>
      <c r="B29" s="18"/>
      <c r="C29" s="52" t="s">
        <v>594</v>
      </c>
      <c r="D29" s="52"/>
      <c r="E29" s="52"/>
      <c r="F29" s="20"/>
      <c r="G29" s="20"/>
      <c r="H29" s="20"/>
      <c r="I29" s="20"/>
      <c r="J29" s="20"/>
      <c r="K29" s="20"/>
    </row>
    <row r="30" spans="1:4" ht="12.75">
      <c r="A30" s="24"/>
      <c r="B30" s="18"/>
      <c r="C30" s="18"/>
      <c r="D30" s="25"/>
    </row>
  </sheetData>
  <sheetProtection/>
  <mergeCells count="5">
    <mergeCell ref="C29:E29"/>
    <mergeCell ref="C1:D1"/>
    <mergeCell ref="C2:D2"/>
    <mergeCell ref="C4:D4"/>
    <mergeCell ref="C28:E28"/>
  </mergeCells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5.57421875" style="12" customWidth="1"/>
    <col min="2" max="2" width="24.57421875" style="1" bestFit="1" customWidth="1"/>
    <col min="3" max="3" width="39.140625" style="1" bestFit="1" customWidth="1"/>
    <col min="4" max="4" width="18.28125" style="12" bestFit="1" customWidth="1"/>
    <col min="5" max="10" width="9.57421875" style="1" customWidth="1"/>
    <col min="11" max="16384" width="9.140625" style="1" customWidth="1"/>
  </cols>
  <sheetData>
    <row r="1" spans="1:4" s="13" customFormat="1" ht="15.75">
      <c r="A1" s="8"/>
      <c r="B1" s="15"/>
      <c r="C1" s="53" t="s">
        <v>582</v>
      </c>
      <c r="D1" s="53"/>
    </row>
    <row r="2" spans="1:4" s="13" customFormat="1" ht="15.75">
      <c r="A2" s="8"/>
      <c r="B2" s="15"/>
      <c r="C2" s="54" t="s">
        <v>592</v>
      </c>
      <c r="D2" s="54"/>
    </row>
    <row r="3" spans="1:4" s="13" customFormat="1" ht="15.75">
      <c r="A3" s="8"/>
      <c r="B3" s="15"/>
      <c r="C3" s="8"/>
      <c r="D3" s="15"/>
    </row>
    <row r="4" spans="1:4" s="13" customFormat="1" ht="15.75">
      <c r="A4" s="8"/>
      <c r="B4" s="15"/>
      <c r="C4" s="53" t="s">
        <v>605</v>
      </c>
      <c r="D4" s="53"/>
    </row>
    <row r="5" spans="1:10" ht="12.75">
      <c r="A5" s="17"/>
      <c r="B5" s="18"/>
      <c r="C5" s="18"/>
      <c r="D5" s="18"/>
      <c r="E5" s="20"/>
      <c r="F5" s="20"/>
      <c r="G5" s="20"/>
      <c r="H5" s="20"/>
      <c r="I5" s="20"/>
      <c r="J5" s="20"/>
    </row>
    <row r="6" spans="1:10" s="26" customFormat="1" ht="41.25" customHeight="1">
      <c r="A6" s="21" t="s">
        <v>584</v>
      </c>
      <c r="B6" s="21" t="s">
        <v>233</v>
      </c>
      <c r="C6" s="21" t="s">
        <v>234</v>
      </c>
      <c r="D6" s="21" t="s">
        <v>585</v>
      </c>
      <c r="E6" s="21" t="s">
        <v>586</v>
      </c>
      <c r="F6" s="21" t="s">
        <v>587</v>
      </c>
      <c r="G6" s="21" t="s">
        <v>588</v>
      </c>
      <c r="H6" s="21" t="s">
        <v>589</v>
      </c>
      <c r="I6" s="21" t="s">
        <v>590</v>
      </c>
      <c r="J6" s="21" t="s">
        <v>591</v>
      </c>
    </row>
    <row r="7" spans="1:10" s="10" customFormat="1" ht="27" customHeight="1">
      <c r="A7" s="41">
        <v>1</v>
      </c>
      <c r="B7" s="23" t="s">
        <v>269</v>
      </c>
      <c r="C7" s="23" t="s">
        <v>370</v>
      </c>
      <c r="D7" s="23" t="s">
        <v>383</v>
      </c>
      <c r="E7" s="40">
        <v>9</v>
      </c>
      <c r="F7" s="40">
        <v>0</v>
      </c>
      <c r="G7" s="40">
        <v>0</v>
      </c>
      <c r="H7" s="40">
        <v>0.5</v>
      </c>
      <c r="I7" s="40">
        <v>1.5</v>
      </c>
      <c r="J7" s="40">
        <f>SUM(F7:I7)</f>
        <v>2</v>
      </c>
    </row>
    <row r="8" spans="1:10" s="10" customFormat="1" ht="27" customHeight="1">
      <c r="A8" s="41">
        <v>2</v>
      </c>
      <c r="B8" s="23" t="s">
        <v>67</v>
      </c>
      <c r="C8" s="23" t="s">
        <v>1</v>
      </c>
      <c r="D8" s="23" t="s">
        <v>62</v>
      </c>
      <c r="E8" s="40">
        <v>5</v>
      </c>
      <c r="F8" s="40">
        <v>3.5</v>
      </c>
      <c r="G8" s="40">
        <v>1</v>
      </c>
      <c r="H8" s="40">
        <v>0.5</v>
      </c>
      <c r="I8" s="40">
        <v>3.5</v>
      </c>
      <c r="J8" s="40">
        <f aca="true" t="shared" si="0" ref="J8:J22">SUM(F8:I8)</f>
        <v>8.5</v>
      </c>
    </row>
    <row r="9" spans="1:10" s="10" customFormat="1" ht="27" customHeight="1">
      <c r="A9" s="41">
        <v>3</v>
      </c>
      <c r="B9" s="23" t="s">
        <v>71</v>
      </c>
      <c r="C9" s="23" t="s">
        <v>1</v>
      </c>
      <c r="D9" s="23" t="s">
        <v>65</v>
      </c>
      <c r="E9" s="40">
        <v>16</v>
      </c>
      <c r="F9" s="40">
        <v>0</v>
      </c>
      <c r="G9" s="40">
        <v>0</v>
      </c>
      <c r="H9" s="40">
        <v>1</v>
      </c>
      <c r="I9" s="40">
        <v>1</v>
      </c>
      <c r="J9" s="40">
        <f t="shared" si="0"/>
        <v>2</v>
      </c>
    </row>
    <row r="10" spans="1:10" ht="27" customHeight="1">
      <c r="A10" s="41">
        <v>4</v>
      </c>
      <c r="B10" s="23" t="s">
        <v>214</v>
      </c>
      <c r="C10" s="23" t="s">
        <v>370</v>
      </c>
      <c r="D10" s="23" t="s">
        <v>213</v>
      </c>
      <c r="E10" s="37">
        <v>7</v>
      </c>
      <c r="F10" s="37">
        <v>0</v>
      </c>
      <c r="G10" s="37">
        <v>0</v>
      </c>
      <c r="H10" s="37">
        <v>0</v>
      </c>
      <c r="I10" s="37">
        <v>0</v>
      </c>
      <c r="J10" s="40">
        <f t="shared" si="0"/>
        <v>0</v>
      </c>
    </row>
    <row r="11" spans="1:10" ht="27" customHeight="1">
      <c r="A11" s="41">
        <v>5</v>
      </c>
      <c r="B11" s="23" t="s">
        <v>72</v>
      </c>
      <c r="C11" s="23" t="s">
        <v>1</v>
      </c>
      <c r="D11" s="23" t="s">
        <v>64</v>
      </c>
      <c r="E11" s="37">
        <v>14</v>
      </c>
      <c r="F11" s="37">
        <v>1</v>
      </c>
      <c r="G11" s="37">
        <v>0</v>
      </c>
      <c r="H11" s="37">
        <v>1</v>
      </c>
      <c r="I11" s="37">
        <v>4</v>
      </c>
      <c r="J11" s="40">
        <f t="shared" si="0"/>
        <v>6</v>
      </c>
    </row>
    <row r="12" spans="1:10" ht="27" customHeight="1">
      <c r="A12" s="41">
        <v>6</v>
      </c>
      <c r="B12" s="23" t="s">
        <v>419</v>
      </c>
      <c r="C12" s="23" t="s">
        <v>459</v>
      </c>
      <c r="D12" s="23" t="s">
        <v>367</v>
      </c>
      <c r="E12" s="37">
        <v>1</v>
      </c>
      <c r="F12" s="37">
        <v>1</v>
      </c>
      <c r="G12" s="37">
        <v>4</v>
      </c>
      <c r="H12" s="37">
        <v>1</v>
      </c>
      <c r="I12" s="37">
        <v>4.5</v>
      </c>
      <c r="J12" s="40">
        <f t="shared" si="0"/>
        <v>10.5</v>
      </c>
    </row>
    <row r="13" spans="1:10" ht="27" customHeight="1">
      <c r="A13" s="41">
        <v>7</v>
      </c>
      <c r="B13" s="23" t="s">
        <v>68</v>
      </c>
      <c r="C13" s="23" t="s">
        <v>1</v>
      </c>
      <c r="D13" s="23" t="s">
        <v>62</v>
      </c>
      <c r="E13" s="37">
        <v>2</v>
      </c>
      <c r="F13" s="37">
        <v>0</v>
      </c>
      <c r="G13" s="37">
        <v>1</v>
      </c>
      <c r="H13" s="37">
        <v>0.5</v>
      </c>
      <c r="I13" s="37">
        <v>2.5</v>
      </c>
      <c r="J13" s="40">
        <f t="shared" si="0"/>
        <v>4</v>
      </c>
    </row>
    <row r="14" spans="1:10" ht="27" customHeight="1">
      <c r="A14" s="41">
        <v>8</v>
      </c>
      <c r="B14" s="23" t="s">
        <v>70</v>
      </c>
      <c r="C14" s="23" t="s">
        <v>1</v>
      </c>
      <c r="D14" s="23" t="s">
        <v>64</v>
      </c>
      <c r="E14" s="37">
        <v>8</v>
      </c>
      <c r="F14" s="37">
        <v>0</v>
      </c>
      <c r="G14" s="37">
        <v>0</v>
      </c>
      <c r="H14" s="37">
        <v>0.5</v>
      </c>
      <c r="I14" s="37">
        <v>1.5</v>
      </c>
      <c r="J14" s="40">
        <f t="shared" si="0"/>
        <v>2</v>
      </c>
    </row>
    <row r="15" spans="1:10" ht="27" customHeight="1">
      <c r="A15" s="41">
        <v>9</v>
      </c>
      <c r="B15" s="23" t="s">
        <v>69</v>
      </c>
      <c r="C15" s="23" t="s">
        <v>144</v>
      </c>
      <c r="D15" s="23" t="s">
        <v>63</v>
      </c>
      <c r="E15" s="37">
        <v>6</v>
      </c>
      <c r="F15" s="37">
        <v>0.5</v>
      </c>
      <c r="G15" s="37">
        <v>1</v>
      </c>
      <c r="H15" s="37">
        <v>0.5</v>
      </c>
      <c r="I15" s="37">
        <v>0</v>
      </c>
      <c r="J15" s="40">
        <f t="shared" si="0"/>
        <v>2</v>
      </c>
    </row>
    <row r="16" spans="1:10" ht="27" customHeight="1">
      <c r="A16" s="41">
        <v>10</v>
      </c>
      <c r="B16" s="23" t="s">
        <v>546</v>
      </c>
      <c r="C16" s="23" t="s">
        <v>459</v>
      </c>
      <c r="D16" s="23" t="s">
        <v>367</v>
      </c>
      <c r="E16" s="37">
        <v>4</v>
      </c>
      <c r="F16" s="37">
        <v>7</v>
      </c>
      <c r="G16" s="37">
        <v>1</v>
      </c>
      <c r="H16" s="37">
        <v>3</v>
      </c>
      <c r="I16" s="37">
        <v>5</v>
      </c>
      <c r="J16" s="40">
        <f t="shared" si="0"/>
        <v>16</v>
      </c>
    </row>
    <row r="17" spans="1:10" ht="27" customHeight="1">
      <c r="A17" s="41">
        <v>11</v>
      </c>
      <c r="B17" s="23" t="s">
        <v>73</v>
      </c>
      <c r="C17" s="23" t="s">
        <v>1</v>
      </c>
      <c r="D17" s="23" t="s">
        <v>65</v>
      </c>
      <c r="E17" s="37">
        <v>15</v>
      </c>
      <c r="F17" s="37">
        <v>1</v>
      </c>
      <c r="G17" s="37">
        <v>1</v>
      </c>
      <c r="H17" s="37">
        <v>0.5</v>
      </c>
      <c r="I17" s="37">
        <v>2</v>
      </c>
      <c r="J17" s="40">
        <f t="shared" si="0"/>
        <v>4.5</v>
      </c>
    </row>
    <row r="18" spans="1:10" ht="27" customHeight="1">
      <c r="A18" s="41">
        <v>12</v>
      </c>
      <c r="B18" s="23" t="s">
        <v>66</v>
      </c>
      <c r="C18" s="23" t="s">
        <v>319</v>
      </c>
      <c r="D18" s="38" t="s">
        <v>49</v>
      </c>
      <c r="E18" s="37">
        <v>11</v>
      </c>
      <c r="F18" s="37">
        <v>0</v>
      </c>
      <c r="G18" s="37">
        <v>0</v>
      </c>
      <c r="H18" s="37">
        <v>0.5</v>
      </c>
      <c r="I18" s="37">
        <v>0</v>
      </c>
      <c r="J18" s="40">
        <f t="shared" si="0"/>
        <v>0.5</v>
      </c>
    </row>
    <row r="19" spans="1:10" ht="27" customHeight="1">
      <c r="A19" s="41">
        <v>13</v>
      </c>
      <c r="B19" s="23" t="s">
        <v>215</v>
      </c>
      <c r="C19" s="23" t="s">
        <v>370</v>
      </c>
      <c r="D19" s="23" t="s">
        <v>213</v>
      </c>
      <c r="E19" s="37">
        <v>3</v>
      </c>
      <c r="F19" s="37">
        <v>2</v>
      </c>
      <c r="G19" s="37">
        <v>1</v>
      </c>
      <c r="H19" s="37">
        <v>1</v>
      </c>
      <c r="I19" s="37">
        <v>4.5</v>
      </c>
      <c r="J19" s="40">
        <f t="shared" si="0"/>
        <v>8.5</v>
      </c>
    </row>
    <row r="20" spans="1:10" ht="27" customHeight="1">
      <c r="A20" s="41">
        <v>14</v>
      </c>
      <c r="B20" s="23" t="s">
        <v>239</v>
      </c>
      <c r="C20" s="23" t="s">
        <v>236</v>
      </c>
      <c r="D20" s="23" t="s">
        <v>240</v>
      </c>
      <c r="E20" s="37">
        <v>10</v>
      </c>
      <c r="F20" s="37">
        <v>0.5</v>
      </c>
      <c r="G20" s="37">
        <v>0</v>
      </c>
      <c r="H20" s="37">
        <v>0.5</v>
      </c>
      <c r="I20" s="37">
        <v>1.5</v>
      </c>
      <c r="J20" s="40">
        <f t="shared" si="0"/>
        <v>2.5</v>
      </c>
    </row>
    <row r="21" spans="1:10" ht="27" customHeight="1">
      <c r="A21" s="41">
        <v>15</v>
      </c>
      <c r="B21" s="23" t="s">
        <v>220</v>
      </c>
      <c r="C21" s="23" t="s">
        <v>1</v>
      </c>
      <c r="D21" s="23" t="s">
        <v>57</v>
      </c>
      <c r="E21" s="37">
        <v>13</v>
      </c>
      <c r="F21" s="37">
        <v>1.5</v>
      </c>
      <c r="G21" s="37">
        <v>0</v>
      </c>
      <c r="H21" s="37">
        <v>0</v>
      </c>
      <c r="I21" s="37">
        <v>3.5</v>
      </c>
      <c r="J21" s="40">
        <f t="shared" si="0"/>
        <v>5</v>
      </c>
    </row>
    <row r="22" spans="1:10" ht="27" customHeight="1">
      <c r="A22" s="41">
        <v>16</v>
      </c>
      <c r="B22" s="23" t="s">
        <v>74</v>
      </c>
      <c r="C22" s="23" t="s">
        <v>1</v>
      </c>
      <c r="D22" s="23" t="s">
        <v>57</v>
      </c>
      <c r="E22" s="37">
        <v>12</v>
      </c>
      <c r="F22" s="37">
        <v>0</v>
      </c>
      <c r="G22" s="37">
        <v>1</v>
      </c>
      <c r="H22" s="37">
        <v>1</v>
      </c>
      <c r="I22" s="37">
        <v>0</v>
      </c>
      <c r="J22" s="40">
        <f t="shared" si="0"/>
        <v>2</v>
      </c>
    </row>
    <row r="24" spans="1:11" ht="18.75">
      <c r="A24" s="17"/>
      <c r="B24" s="18"/>
      <c r="C24" s="52" t="s">
        <v>593</v>
      </c>
      <c r="D24" s="52"/>
      <c r="E24" s="52"/>
      <c r="F24" s="20"/>
      <c r="G24" s="20"/>
      <c r="H24" s="20"/>
      <c r="I24" s="20"/>
      <c r="J24" s="20"/>
      <c r="K24" s="20"/>
    </row>
    <row r="25" spans="1:11" ht="18.75">
      <c r="A25" s="17"/>
      <c r="B25" s="18"/>
      <c r="C25" s="52" t="s">
        <v>594</v>
      </c>
      <c r="D25" s="52"/>
      <c r="E25" s="52"/>
      <c r="F25" s="20"/>
      <c r="G25" s="20"/>
      <c r="H25" s="20"/>
      <c r="I25" s="20"/>
      <c r="J25" s="20"/>
      <c r="K25" s="20"/>
    </row>
    <row r="26" spans="1:4" ht="12.75">
      <c r="A26" s="24"/>
      <c r="B26" s="18"/>
      <c r="C26" s="18"/>
      <c r="D26" s="25"/>
    </row>
  </sheetData>
  <sheetProtection/>
  <mergeCells count="5">
    <mergeCell ref="C25:E25"/>
    <mergeCell ref="C1:D1"/>
    <mergeCell ref="C2:D2"/>
    <mergeCell ref="C4:D4"/>
    <mergeCell ref="C24:E24"/>
  </mergeCells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E7" sqref="E7:J17"/>
    </sheetView>
  </sheetViews>
  <sheetFormatPr defaultColWidth="9.140625" defaultRowHeight="12.75"/>
  <cols>
    <col min="1" max="1" width="5.57421875" style="1" bestFit="1" customWidth="1"/>
    <col min="2" max="2" width="24.57421875" style="1" bestFit="1" customWidth="1"/>
    <col min="3" max="3" width="37.28125" style="1" bestFit="1" customWidth="1"/>
    <col min="4" max="4" width="14.7109375" style="1" bestFit="1" customWidth="1"/>
    <col min="5" max="5" width="9.8515625" style="14" customWidth="1"/>
    <col min="6" max="16384" width="9.140625" style="1" customWidth="1"/>
  </cols>
  <sheetData>
    <row r="1" spans="1:4" s="13" customFormat="1" ht="15.75">
      <c r="A1" s="8"/>
      <c r="B1" s="15"/>
      <c r="C1" s="53" t="s">
        <v>582</v>
      </c>
      <c r="D1" s="53"/>
    </row>
    <row r="2" spans="1:4" s="13" customFormat="1" ht="15.75">
      <c r="A2" s="8"/>
      <c r="B2" s="15"/>
      <c r="C2" s="54" t="s">
        <v>592</v>
      </c>
      <c r="D2" s="54"/>
    </row>
    <row r="3" spans="1:4" s="13" customFormat="1" ht="15.75">
      <c r="A3" s="8"/>
      <c r="B3" s="15"/>
      <c r="C3" s="8"/>
      <c r="D3" s="15"/>
    </row>
    <row r="4" spans="1:4" s="13" customFormat="1" ht="15.75">
      <c r="A4" s="8"/>
      <c r="B4" s="15"/>
      <c r="C4" s="53" t="s">
        <v>606</v>
      </c>
      <c r="D4" s="53"/>
    </row>
    <row r="5" spans="1:10" ht="12.75">
      <c r="A5" s="17"/>
      <c r="B5" s="18"/>
      <c r="C5" s="18"/>
      <c r="D5" s="18"/>
      <c r="E5" s="20"/>
      <c r="F5" s="20"/>
      <c r="G5" s="20"/>
      <c r="H5" s="20"/>
      <c r="I5" s="20"/>
      <c r="J5" s="20"/>
    </row>
    <row r="6" spans="1:10" s="26" customFormat="1" ht="41.25" customHeight="1">
      <c r="A6" s="21" t="s">
        <v>584</v>
      </c>
      <c r="B6" s="21" t="s">
        <v>233</v>
      </c>
      <c r="C6" s="21" t="s">
        <v>234</v>
      </c>
      <c r="D6" s="21" t="s">
        <v>585</v>
      </c>
      <c r="E6" s="21" t="s">
        <v>586</v>
      </c>
      <c r="F6" s="21" t="s">
        <v>587</v>
      </c>
      <c r="G6" s="21" t="s">
        <v>588</v>
      </c>
      <c r="H6" s="21" t="s">
        <v>589</v>
      </c>
      <c r="I6" s="21" t="s">
        <v>590</v>
      </c>
      <c r="J6" s="21" t="s">
        <v>591</v>
      </c>
    </row>
    <row r="7" spans="1:10" s="6" customFormat="1" ht="30.75" customHeight="1">
      <c r="A7" s="42">
        <v>1</v>
      </c>
      <c r="B7" s="43" t="s">
        <v>75</v>
      </c>
      <c r="C7" s="23" t="s">
        <v>319</v>
      </c>
      <c r="D7" s="44" t="s">
        <v>49</v>
      </c>
      <c r="E7" s="45">
        <v>2</v>
      </c>
      <c r="F7" s="45">
        <v>2</v>
      </c>
      <c r="G7" s="45">
        <v>0</v>
      </c>
      <c r="H7" s="45">
        <v>1</v>
      </c>
      <c r="I7" s="45">
        <v>2</v>
      </c>
      <c r="J7" s="45">
        <f>SUM(F7:I7)</f>
        <v>5</v>
      </c>
    </row>
    <row r="8" spans="1:10" ht="30.75" customHeight="1">
      <c r="A8" s="30">
        <v>2</v>
      </c>
      <c r="B8" s="36" t="s">
        <v>218</v>
      </c>
      <c r="C8" s="23" t="s">
        <v>370</v>
      </c>
      <c r="D8" s="36" t="s">
        <v>213</v>
      </c>
      <c r="E8" s="46">
        <v>4</v>
      </c>
      <c r="F8" s="37">
        <v>5</v>
      </c>
      <c r="G8" s="37">
        <v>3</v>
      </c>
      <c r="H8" s="37">
        <v>7</v>
      </c>
      <c r="I8" s="37">
        <v>3</v>
      </c>
      <c r="J8" s="45">
        <f aca="true" t="shared" si="0" ref="J8:J17">SUM(F8:I8)</f>
        <v>18</v>
      </c>
    </row>
    <row r="9" spans="1:10" ht="30.75" customHeight="1">
      <c r="A9" s="30">
        <v>3</v>
      </c>
      <c r="B9" s="23" t="s">
        <v>76</v>
      </c>
      <c r="C9" s="23" t="s">
        <v>1</v>
      </c>
      <c r="D9" s="36" t="s">
        <v>57</v>
      </c>
      <c r="E9" s="46">
        <v>6</v>
      </c>
      <c r="F9" s="37">
        <v>5</v>
      </c>
      <c r="G9" s="37">
        <v>0</v>
      </c>
      <c r="H9" s="37">
        <v>1</v>
      </c>
      <c r="I9" s="37">
        <v>1</v>
      </c>
      <c r="J9" s="45">
        <f t="shared" si="0"/>
        <v>7</v>
      </c>
    </row>
    <row r="10" spans="1:10" ht="30.75" customHeight="1">
      <c r="A10" s="42">
        <v>4</v>
      </c>
      <c r="B10" s="23" t="s">
        <v>77</v>
      </c>
      <c r="C10" s="23" t="s">
        <v>1</v>
      </c>
      <c r="D10" s="36" t="s">
        <v>57</v>
      </c>
      <c r="E10" s="46">
        <v>7</v>
      </c>
      <c r="F10" s="37">
        <v>0</v>
      </c>
      <c r="G10" s="37">
        <v>0</v>
      </c>
      <c r="H10" s="37">
        <v>1</v>
      </c>
      <c r="I10" s="37">
        <v>1</v>
      </c>
      <c r="J10" s="45">
        <f t="shared" si="0"/>
        <v>2</v>
      </c>
    </row>
    <row r="11" spans="1:10" ht="30.75" customHeight="1">
      <c r="A11" s="30">
        <v>5</v>
      </c>
      <c r="B11" s="36" t="s">
        <v>217</v>
      </c>
      <c r="C11" s="23" t="s">
        <v>370</v>
      </c>
      <c r="D11" s="36" t="s">
        <v>213</v>
      </c>
      <c r="E11" s="46">
        <v>9</v>
      </c>
      <c r="F11" s="37">
        <v>0</v>
      </c>
      <c r="G11" s="37">
        <v>1</v>
      </c>
      <c r="H11" s="37">
        <v>2</v>
      </c>
      <c r="I11" s="37">
        <v>1</v>
      </c>
      <c r="J11" s="45">
        <f t="shared" si="0"/>
        <v>4</v>
      </c>
    </row>
    <row r="12" spans="1:10" ht="30.75" customHeight="1">
      <c r="A12" s="30">
        <v>6</v>
      </c>
      <c r="B12" s="23" t="s">
        <v>78</v>
      </c>
      <c r="C12" s="23" t="s">
        <v>1</v>
      </c>
      <c r="D12" s="36" t="s">
        <v>57</v>
      </c>
      <c r="E12" s="46">
        <v>10</v>
      </c>
      <c r="F12" s="37">
        <v>1</v>
      </c>
      <c r="G12" s="37">
        <v>0</v>
      </c>
      <c r="H12" s="37">
        <v>1</v>
      </c>
      <c r="I12" s="37">
        <v>0</v>
      </c>
      <c r="J12" s="45">
        <f t="shared" si="0"/>
        <v>2</v>
      </c>
    </row>
    <row r="13" spans="1:10" ht="30.75" customHeight="1">
      <c r="A13" s="42">
        <v>7</v>
      </c>
      <c r="B13" s="23" t="s">
        <v>547</v>
      </c>
      <c r="C13" s="23" t="s">
        <v>459</v>
      </c>
      <c r="D13" s="36" t="s">
        <v>367</v>
      </c>
      <c r="E13" s="46">
        <v>3</v>
      </c>
      <c r="F13" s="37">
        <v>5</v>
      </c>
      <c r="G13" s="37">
        <v>2</v>
      </c>
      <c r="H13" s="37">
        <v>2</v>
      </c>
      <c r="I13" s="37">
        <v>5</v>
      </c>
      <c r="J13" s="45">
        <f t="shared" si="0"/>
        <v>14</v>
      </c>
    </row>
    <row r="14" spans="1:10" ht="30.75" customHeight="1">
      <c r="A14" s="30">
        <v>8</v>
      </c>
      <c r="B14" s="23" t="s">
        <v>548</v>
      </c>
      <c r="C14" s="23" t="s">
        <v>459</v>
      </c>
      <c r="D14" s="36" t="s">
        <v>276</v>
      </c>
      <c r="E14" s="46">
        <v>1</v>
      </c>
      <c r="F14" s="37">
        <v>2</v>
      </c>
      <c r="G14" s="37">
        <v>2</v>
      </c>
      <c r="H14" s="37">
        <v>4</v>
      </c>
      <c r="I14" s="37">
        <v>2</v>
      </c>
      <c r="J14" s="45">
        <f t="shared" si="0"/>
        <v>10</v>
      </c>
    </row>
    <row r="15" spans="1:10" ht="30.75" customHeight="1">
      <c r="A15" s="30">
        <v>9</v>
      </c>
      <c r="B15" s="23" t="s">
        <v>219</v>
      </c>
      <c r="C15" s="23" t="s">
        <v>370</v>
      </c>
      <c r="D15" s="36" t="s">
        <v>216</v>
      </c>
      <c r="E15" s="46">
        <v>8</v>
      </c>
      <c r="F15" s="37">
        <v>2</v>
      </c>
      <c r="G15" s="37">
        <v>4</v>
      </c>
      <c r="H15" s="37">
        <v>4</v>
      </c>
      <c r="I15" s="37">
        <v>1</v>
      </c>
      <c r="J15" s="45">
        <f t="shared" si="0"/>
        <v>11</v>
      </c>
    </row>
    <row r="16" spans="1:10" ht="30.75" customHeight="1">
      <c r="A16" s="42">
        <v>10</v>
      </c>
      <c r="B16" s="23" t="s">
        <v>79</v>
      </c>
      <c r="C16" s="23" t="s">
        <v>1</v>
      </c>
      <c r="D16" s="36" t="s">
        <v>57</v>
      </c>
      <c r="E16" s="46">
        <v>11</v>
      </c>
      <c r="F16" s="37">
        <v>0</v>
      </c>
      <c r="G16" s="37">
        <v>0</v>
      </c>
      <c r="H16" s="37">
        <v>1</v>
      </c>
      <c r="I16" s="37">
        <v>0</v>
      </c>
      <c r="J16" s="45">
        <f t="shared" si="0"/>
        <v>1</v>
      </c>
    </row>
    <row r="17" spans="1:10" ht="30.75" customHeight="1">
      <c r="A17" s="30">
        <v>11</v>
      </c>
      <c r="B17" s="23" t="s">
        <v>80</v>
      </c>
      <c r="C17" s="23" t="s">
        <v>1</v>
      </c>
      <c r="D17" s="36" t="s">
        <v>57</v>
      </c>
      <c r="E17" s="46">
        <v>5</v>
      </c>
      <c r="F17" s="37">
        <v>5</v>
      </c>
      <c r="G17" s="37">
        <v>0</v>
      </c>
      <c r="H17" s="37">
        <v>2</v>
      </c>
      <c r="I17" s="37">
        <v>1</v>
      </c>
      <c r="J17" s="45">
        <f t="shared" si="0"/>
        <v>8</v>
      </c>
    </row>
    <row r="19" spans="1:11" ht="18.75">
      <c r="A19" s="17"/>
      <c r="B19" s="18"/>
      <c r="C19" s="52" t="s">
        <v>593</v>
      </c>
      <c r="D19" s="52"/>
      <c r="E19" s="52"/>
      <c r="F19" s="20"/>
      <c r="G19" s="20"/>
      <c r="H19" s="20"/>
      <c r="I19" s="20"/>
      <c r="J19" s="20"/>
      <c r="K19" s="20"/>
    </row>
    <row r="20" spans="1:11" ht="18.75">
      <c r="A20" s="17"/>
      <c r="B20" s="18"/>
      <c r="C20" s="52" t="s">
        <v>594</v>
      </c>
      <c r="D20" s="52"/>
      <c r="E20" s="52"/>
      <c r="F20" s="20"/>
      <c r="G20" s="20"/>
      <c r="H20" s="20"/>
      <c r="I20" s="20"/>
      <c r="J20" s="20"/>
      <c r="K20" s="20"/>
    </row>
    <row r="21" spans="1:5" ht="12.75">
      <c r="A21" s="24"/>
      <c r="B21" s="18"/>
      <c r="C21" s="18"/>
      <c r="D21" s="25"/>
      <c r="E21" s="1"/>
    </row>
  </sheetData>
  <sheetProtection/>
  <mergeCells count="5">
    <mergeCell ref="C20:E20"/>
    <mergeCell ref="C1:D1"/>
    <mergeCell ref="C2:D2"/>
    <mergeCell ref="C4:D4"/>
    <mergeCell ref="C19:E19"/>
  </mergeCells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8.140625" style="12" bestFit="1" customWidth="1"/>
    <col min="2" max="2" width="22.57421875" style="1" customWidth="1"/>
    <col min="3" max="3" width="44.57421875" style="1" bestFit="1" customWidth="1"/>
    <col min="4" max="4" width="14.140625" style="12" bestFit="1" customWidth="1"/>
    <col min="5" max="5" width="8.00390625" style="14" customWidth="1"/>
    <col min="6" max="10" width="8.00390625" style="1" customWidth="1"/>
    <col min="11" max="16384" width="9.140625" style="1" customWidth="1"/>
  </cols>
  <sheetData>
    <row r="1" spans="1:4" s="13" customFormat="1" ht="15.75">
      <c r="A1" s="8"/>
      <c r="B1" s="15"/>
      <c r="C1" s="53" t="s">
        <v>582</v>
      </c>
      <c r="D1" s="53"/>
    </row>
    <row r="2" spans="1:4" s="13" customFormat="1" ht="15.75">
      <c r="A2" s="8"/>
      <c r="B2" s="15"/>
      <c r="C2" s="54" t="s">
        <v>592</v>
      </c>
      <c r="D2" s="54"/>
    </row>
    <row r="3" spans="1:4" s="13" customFormat="1" ht="15.75">
      <c r="A3" s="8"/>
      <c r="B3" s="15"/>
      <c r="C3" s="8"/>
      <c r="D3" s="15"/>
    </row>
    <row r="4" spans="1:4" s="13" customFormat="1" ht="15.75">
      <c r="A4" s="8"/>
      <c r="B4" s="15"/>
      <c r="C4" s="53" t="s">
        <v>607</v>
      </c>
      <c r="D4" s="53"/>
    </row>
    <row r="5" spans="1:10" ht="12.75">
      <c r="A5" s="17"/>
      <c r="B5" s="18"/>
      <c r="C5" s="18"/>
      <c r="D5" s="18"/>
      <c r="E5" s="20"/>
      <c r="F5" s="20"/>
      <c r="G5" s="20"/>
      <c r="H5" s="20"/>
      <c r="I5" s="20"/>
      <c r="J5" s="20"/>
    </row>
    <row r="6" spans="1:10" s="26" customFormat="1" ht="41.25" customHeight="1">
      <c r="A6" s="21" t="s">
        <v>584</v>
      </c>
      <c r="B6" s="21" t="s">
        <v>233</v>
      </c>
      <c r="C6" s="21" t="s">
        <v>234</v>
      </c>
      <c r="D6" s="21" t="s">
        <v>585</v>
      </c>
      <c r="E6" s="21" t="s">
        <v>586</v>
      </c>
      <c r="F6" s="21" t="s">
        <v>587</v>
      </c>
      <c r="G6" s="21" t="s">
        <v>588</v>
      </c>
      <c r="H6" s="21" t="s">
        <v>589</v>
      </c>
      <c r="I6" s="21" t="s">
        <v>590</v>
      </c>
      <c r="J6" s="21" t="s">
        <v>591</v>
      </c>
    </row>
    <row r="7" spans="1:10" s="10" customFormat="1" ht="33" customHeight="1">
      <c r="A7" s="41">
        <v>1</v>
      </c>
      <c r="B7" s="23" t="s">
        <v>81</v>
      </c>
      <c r="C7" s="23" t="s">
        <v>1</v>
      </c>
      <c r="D7" s="36" t="s">
        <v>65</v>
      </c>
      <c r="E7" s="40">
        <v>5</v>
      </c>
      <c r="F7" s="40">
        <v>7</v>
      </c>
      <c r="G7" s="40">
        <v>3</v>
      </c>
      <c r="H7" s="40">
        <v>5</v>
      </c>
      <c r="I7" s="40">
        <v>1</v>
      </c>
      <c r="J7" s="40">
        <f aca="true" t="shared" si="0" ref="J7:J12">SUM(F7:I7)</f>
        <v>16</v>
      </c>
    </row>
    <row r="8" spans="1:10" ht="33" customHeight="1">
      <c r="A8" s="41">
        <v>2</v>
      </c>
      <c r="B8" s="23" t="s">
        <v>82</v>
      </c>
      <c r="C8" s="23" t="s">
        <v>1</v>
      </c>
      <c r="D8" s="36" t="s">
        <v>65</v>
      </c>
      <c r="E8" s="46">
        <v>6</v>
      </c>
      <c r="F8" s="37">
        <v>7</v>
      </c>
      <c r="G8" s="37">
        <v>3</v>
      </c>
      <c r="H8" s="37">
        <v>2</v>
      </c>
      <c r="I8" s="37">
        <v>1</v>
      </c>
      <c r="J8" s="40">
        <f t="shared" si="0"/>
        <v>13</v>
      </c>
    </row>
    <row r="9" spans="1:10" ht="33" customHeight="1">
      <c r="A9" s="30">
        <v>3</v>
      </c>
      <c r="B9" s="23" t="s">
        <v>550</v>
      </c>
      <c r="C9" s="23" t="s">
        <v>459</v>
      </c>
      <c r="D9" s="36" t="s">
        <v>276</v>
      </c>
      <c r="E9" s="46">
        <v>2</v>
      </c>
      <c r="F9" s="37">
        <v>7</v>
      </c>
      <c r="G9" s="37">
        <v>3.5</v>
      </c>
      <c r="H9" s="37">
        <v>2</v>
      </c>
      <c r="I9" s="37">
        <v>2</v>
      </c>
      <c r="J9" s="40">
        <f t="shared" si="0"/>
        <v>14.5</v>
      </c>
    </row>
    <row r="10" spans="1:10" ht="33" customHeight="1">
      <c r="A10" s="41">
        <v>4</v>
      </c>
      <c r="B10" s="23" t="s">
        <v>549</v>
      </c>
      <c r="C10" s="23" t="s">
        <v>459</v>
      </c>
      <c r="D10" s="36" t="s">
        <v>367</v>
      </c>
      <c r="E10" s="46">
        <v>1</v>
      </c>
      <c r="F10" s="37">
        <v>6</v>
      </c>
      <c r="G10" s="37">
        <v>2</v>
      </c>
      <c r="H10" s="37">
        <v>1</v>
      </c>
      <c r="I10" s="37">
        <v>4</v>
      </c>
      <c r="J10" s="40">
        <f t="shared" si="0"/>
        <v>13</v>
      </c>
    </row>
    <row r="11" spans="1:10" ht="33" customHeight="1">
      <c r="A11" s="41">
        <v>5</v>
      </c>
      <c r="B11" s="38" t="s">
        <v>241</v>
      </c>
      <c r="C11" s="38" t="s">
        <v>236</v>
      </c>
      <c r="D11" s="44" t="s">
        <v>237</v>
      </c>
      <c r="E11" s="46">
        <v>3</v>
      </c>
      <c r="F11" s="37">
        <v>4</v>
      </c>
      <c r="G11" s="37">
        <v>2</v>
      </c>
      <c r="H11" s="37">
        <v>2</v>
      </c>
      <c r="I11" s="37">
        <v>0.5</v>
      </c>
      <c r="J11" s="40">
        <f t="shared" si="0"/>
        <v>8.5</v>
      </c>
    </row>
    <row r="12" spans="1:10" ht="33" customHeight="1">
      <c r="A12" s="30">
        <v>6</v>
      </c>
      <c r="B12" s="38" t="s">
        <v>221</v>
      </c>
      <c r="C12" s="23" t="s">
        <v>370</v>
      </c>
      <c r="D12" s="44" t="s">
        <v>213</v>
      </c>
      <c r="E12" s="46">
        <v>4</v>
      </c>
      <c r="F12" s="37">
        <v>3</v>
      </c>
      <c r="G12" s="37">
        <v>1.5</v>
      </c>
      <c r="H12" s="37">
        <v>1</v>
      </c>
      <c r="I12" s="37">
        <v>0.5</v>
      </c>
      <c r="J12" s="40">
        <f t="shared" si="0"/>
        <v>6</v>
      </c>
    </row>
    <row r="14" spans="1:11" ht="18.75">
      <c r="A14" s="17"/>
      <c r="B14" s="18"/>
      <c r="C14" s="52" t="s">
        <v>593</v>
      </c>
      <c r="D14" s="52"/>
      <c r="E14" s="52"/>
      <c r="F14" s="20"/>
      <c r="G14" s="20"/>
      <c r="H14" s="20"/>
      <c r="I14" s="20"/>
      <c r="J14" s="20"/>
      <c r="K14" s="20"/>
    </row>
    <row r="15" spans="1:11" ht="18.75">
      <c r="A15" s="17"/>
      <c r="B15" s="18"/>
      <c r="C15" s="52" t="s">
        <v>594</v>
      </c>
      <c r="D15" s="52"/>
      <c r="E15" s="52"/>
      <c r="F15" s="20"/>
      <c r="G15" s="20"/>
      <c r="H15" s="20"/>
      <c r="I15" s="20"/>
      <c r="J15" s="20"/>
      <c r="K15" s="20"/>
    </row>
    <row r="16" spans="1:5" ht="12.75">
      <c r="A16" s="24"/>
      <c r="B16" s="18"/>
      <c r="C16" s="18"/>
      <c r="D16" s="25"/>
      <c r="E16" s="1"/>
    </row>
  </sheetData>
  <sheetProtection/>
  <mergeCells count="5">
    <mergeCell ref="C15:E15"/>
    <mergeCell ref="C1:D1"/>
    <mergeCell ref="C2:D2"/>
    <mergeCell ref="C4:D4"/>
    <mergeCell ref="C14:E14"/>
  </mergeCells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4.8515625" style="1" customWidth="1"/>
    <col min="2" max="2" width="23.421875" style="1" bestFit="1" customWidth="1"/>
    <col min="3" max="3" width="35.8515625" style="1" customWidth="1"/>
    <col min="4" max="4" width="13.7109375" style="1" bestFit="1" customWidth="1"/>
    <col min="5" max="5" width="18.28125" style="12" bestFit="1" customWidth="1"/>
    <col min="6" max="6" width="6.421875" style="1" bestFit="1" customWidth="1"/>
    <col min="7" max="11" width="7.57421875" style="1" customWidth="1"/>
    <col min="12" max="16384" width="9.140625" style="1" customWidth="1"/>
  </cols>
  <sheetData>
    <row r="1" spans="1:9" ht="18.75">
      <c r="A1" s="17"/>
      <c r="B1" s="18"/>
      <c r="C1" s="52" t="s">
        <v>595</v>
      </c>
      <c r="D1" s="52"/>
      <c r="E1" s="52"/>
      <c r="F1" s="52"/>
      <c r="G1" s="20"/>
      <c r="H1" s="20"/>
      <c r="I1" s="20"/>
    </row>
    <row r="2" spans="1:9" ht="18.75">
      <c r="A2" s="17"/>
      <c r="B2" s="18"/>
      <c r="C2" s="52" t="s">
        <v>596</v>
      </c>
      <c r="D2" s="52"/>
      <c r="E2" s="52"/>
      <c r="F2" s="52"/>
      <c r="G2" s="20"/>
      <c r="H2" s="20"/>
      <c r="I2" s="20"/>
    </row>
    <row r="3" spans="1:9" ht="18.75">
      <c r="A3" s="17"/>
      <c r="B3" s="18"/>
      <c r="C3" s="55" t="s">
        <v>592</v>
      </c>
      <c r="D3" s="55"/>
      <c r="E3" s="55"/>
      <c r="F3" s="55"/>
      <c r="G3" s="20"/>
      <c r="H3" s="20"/>
      <c r="I3" s="20"/>
    </row>
    <row r="4" spans="1:9" ht="18.75">
      <c r="A4" s="17"/>
      <c r="B4" s="18"/>
      <c r="C4" s="19"/>
      <c r="D4" s="17"/>
      <c r="E4" s="18"/>
      <c r="F4" s="20"/>
      <c r="G4" s="20"/>
      <c r="H4" s="20"/>
      <c r="I4" s="20"/>
    </row>
    <row r="5" spans="1:9" ht="18.75">
      <c r="A5" s="17"/>
      <c r="B5" s="18"/>
      <c r="C5" s="52" t="s">
        <v>597</v>
      </c>
      <c r="D5" s="52"/>
      <c r="E5" s="52"/>
      <c r="F5" s="52"/>
      <c r="G5" s="20"/>
      <c r="H5" s="20"/>
      <c r="I5" s="20"/>
    </row>
    <row r="6" spans="1:9" ht="12.75">
      <c r="A6" s="17"/>
      <c r="B6" s="18"/>
      <c r="C6" s="18"/>
      <c r="D6" s="17"/>
      <c r="E6" s="18"/>
      <c r="F6" s="20"/>
      <c r="G6" s="20"/>
      <c r="H6" s="20"/>
      <c r="I6" s="20"/>
    </row>
    <row r="7" spans="1:11" s="29" customFormat="1" ht="20.25">
      <c r="A7" s="27"/>
      <c r="B7" s="28" t="s">
        <v>598</v>
      </c>
      <c r="C7" s="28" t="s">
        <v>599</v>
      </c>
      <c r="D7" s="28" t="s">
        <v>600</v>
      </c>
      <c r="E7" s="28" t="s">
        <v>601</v>
      </c>
      <c r="F7" s="22" t="s">
        <v>586</v>
      </c>
      <c r="G7" s="22" t="s">
        <v>587</v>
      </c>
      <c r="H7" s="22" t="s">
        <v>588</v>
      </c>
      <c r="I7" s="22" t="s">
        <v>589</v>
      </c>
      <c r="J7" s="22" t="s">
        <v>590</v>
      </c>
      <c r="K7" s="22" t="s">
        <v>591</v>
      </c>
    </row>
    <row r="8" spans="1:11" ht="33.75" customHeight="1">
      <c r="A8" s="23">
        <v>1</v>
      </c>
      <c r="B8" s="23" t="s">
        <v>125</v>
      </c>
      <c r="C8" s="23" t="s">
        <v>319</v>
      </c>
      <c r="D8" s="30" t="s">
        <v>243</v>
      </c>
      <c r="E8" s="23" t="s">
        <v>126</v>
      </c>
      <c r="F8" s="37">
        <v>14</v>
      </c>
      <c r="G8" s="37">
        <v>2</v>
      </c>
      <c r="H8" s="37">
        <v>3</v>
      </c>
      <c r="I8" s="37">
        <v>6</v>
      </c>
      <c r="J8" s="37">
        <v>4</v>
      </c>
      <c r="K8" s="37">
        <f>SUM(G8:J8)</f>
        <v>15</v>
      </c>
    </row>
    <row r="9" spans="1:11" ht="33.75" customHeight="1">
      <c r="A9" s="23">
        <v>2</v>
      </c>
      <c r="B9" s="23" t="s">
        <v>87</v>
      </c>
      <c r="C9" s="23" t="s">
        <v>1</v>
      </c>
      <c r="D9" s="30" t="s">
        <v>243</v>
      </c>
      <c r="E9" s="23" t="s">
        <v>64</v>
      </c>
      <c r="F9" s="37">
        <v>15</v>
      </c>
      <c r="G9" s="37">
        <v>2</v>
      </c>
      <c r="H9" s="37">
        <v>5</v>
      </c>
      <c r="I9" s="37">
        <v>1</v>
      </c>
      <c r="J9" s="37">
        <v>3.5</v>
      </c>
      <c r="K9" s="37">
        <f aca="true" t="shared" si="0" ref="K9:K23">SUM(G9:J9)</f>
        <v>11.5</v>
      </c>
    </row>
    <row r="10" spans="1:11" ht="33.75" customHeight="1">
      <c r="A10" s="23">
        <v>3</v>
      </c>
      <c r="B10" s="23" t="s">
        <v>302</v>
      </c>
      <c r="C10" s="23" t="s">
        <v>319</v>
      </c>
      <c r="D10" s="30" t="s">
        <v>243</v>
      </c>
      <c r="E10" s="23" t="s">
        <v>126</v>
      </c>
      <c r="F10" s="37">
        <v>13</v>
      </c>
      <c r="G10" s="37">
        <v>7</v>
      </c>
      <c r="H10" s="37">
        <v>1</v>
      </c>
      <c r="I10" s="37">
        <v>2</v>
      </c>
      <c r="J10" s="37">
        <v>4</v>
      </c>
      <c r="K10" s="37">
        <f t="shared" si="0"/>
        <v>14</v>
      </c>
    </row>
    <row r="11" spans="1:11" ht="33.75" customHeight="1">
      <c r="A11" s="23">
        <v>4</v>
      </c>
      <c r="B11" s="23" t="s">
        <v>88</v>
      </c>
      <c r="C11" s="23" t="s">
        <v>144</v>
      </c>
      <c r="D11" s="30" t="s">
        <v>243</v>
      </c>
      <c r="E11" s="23" t="s">
        <v>89</v>
      </c>
      <c r="F11" s="37">
        <v>16</v>
      </c>
      <c r="G11" s="37">
        <v>1</v>
      </c>
      <c r="H11" s="37">
        <v>2</v>
      </c>
      <c r="I11" s="37">
        <v>1.5</v>
      </c>
      <c r="J11" s="37">
        <v>1</v>
      </c>
      <c r="K11" s="37">
        <f t="shared" si="0"/>
        <v>5.5</v>
      </c>
    </row>
    <row r="12" spans="1:11" ht="33.75" customHeight="1">
      <c r="A12" s="23">
        <v>5</v>
      </c>
      <c r="B12" s="23" t="s">
        <v>250</v>
      </c>
      <c r="C12" s="23" t="s">
        <v>93</v>
      </c>
      <c r="D12" s="30" t="s">
        <v>560</v>
      </c>
      <c r="E12" s="23" t="s">
        <v>248</v>
      </c>
      <c r="F12" s="37">
        <v>10</v>
      </c>
      <c r="G12" s="37">
        <v>0</v>
      </c>
      <c r="H12" s="37">
        <v>0</v>
      </c>
      <c r="I12" s="37">
        <v>5</v>
      </c>
      <c r="J12" s="37">
        <v>0</v>
      </c>
      <c r="K12" s="37">
        <f t="shared" si="0"/>
        <v>5</v>
      </c>
    </row>
    <row r="13" spans="1:11" ht="33.75" customHeight="1">
      <c r="A13" s="23">
        <v>6</v>
      </c>
      <c r="B13" s="23" t="s">
        <v>83</v>
      </c>
      <c r="C13" s="38" t="s">
        <v>364</v>
      </c>
      <c r="D13" s="30" t="s">
        <v>608</v>
      </c>
      <c r="E13" s="23" t="s">
        <v>92</v>
      </c>
      <c r="F13" s="37">
        <v>3</v>
      </c>
      <c r="G13" s="37">
        <v>5</v>
      </c>
      <c r="H13" s="37">
        <v>1.5</v>
      </c>
      <c r="I13" s="37">
        <v>1</v>
      </c>
      <c r="J13" s="37">
        <v>0</v>
      </c>
      <c r="K13" s="37">
        <f t="shared" si="0"/>
        <v>7.5</v>
      </c>
    </row>
    <row r="14" spans="1:11" ht="33.75" customHeight="1">
      <c r="A14" s="23">
        <v>7</v>
      </c>
      <c r="B14" s="23" t="s">
        <v>194</v>
      </c>
      <c r="C14" s="23" t="s">
        <v>192</v>
      </c>
      <c r="D14" s="30" t="s">
        <v>608</v>
      </c>
      <c r="E14" s="23" t="s">
        <v>193</v>
      </c>
      <c r="F14" s="37">
        <v>7</v>
      </c>
      <c r="G14" s="37">
        <v>0</v>
      </c>
      <c r="H14" s="37">
        <v>0</v>
      </c>
      <c r="I14" s="37">
        <v>2</v>
      </c>
      <c r="J14" s="37">
        <v>0.5</v>
      </c>
      <c r="K14" s="37">
        <f t="shared" si="0"/>
        <v>2.5</v>
      </c>
    </row>
    <row r="15" spans="1:11" ht="33.75" customHeight="1">
      <c r="A15" s="23">
        <v>8</v>
      </c>
      <c r="B15" s="23" t="s">
        <v>84</v>
      </c>
      <c r="C15" s="38" t="s">
        <v>364</v>
      </c>
      <c r="D15" s="30" t="s">
        <v>608</v>
      </c>
      <c r="E15" s="23" t="s">
        <v>92</v>
      </c>
      <c r="F15" s="37">
        <v>8</v>
      </c>
      <c r="G15" s="37">
        <v>1</v>
      </c>
      <c r="H15" s="37">
        <v>1</v>
      </c>
      <c r="I15" s="37">
        <v>4</v>
      </c>
      <c r="J15" s="37">
        <v>2</v>
      </c>
      <c r="K15" s="37">
        <f t="shared" si="0"/>
        <v>8</v>
      </c>
    </row>
    <row r="16" spans="1:11" ht="33.75" customHeight="1">
      <c r="A16" s="23">
        <v>9</v>
      </c>
      <c r="B16" s="23" t="s">
        <v>249</v>
      </c>
      <c r="C16" s="23" t="s">
        <v>93</v>
      </c>
      <c r="D16" s="30" t="s">
        <v>560</v>
      </c>
      <c r="E16" s="23" t="s">
        <v>248</v>
      </c>
      <c r="F16" s="37">
        <v>11</v>
      </c>
      <c r="G16" s="37">
        <v>3</v>
      </c>
      <c r="H16" s="37">
        <v>0</v>
      </c>
      <c r="I16" s="37">
        <v>4.5</v>
      </c>
      <c r="J16" s="37">
        <v>6.5</v>
      </c>
      <c r="K16" s="37">
        <f t="shared" si="0"/>
        <v>14</v>
      </c>
    </row>
    <row r="17" spans="1:11" ht="33.75" customHeight="1">
      <c r="A17" s="23">
        <v>10</v>
      </c>
      <c r="B17" s="23" t="s">
        <v>612</v>
      </c>
      <c r="C17" s="23" t="s">
        <v>94</v>
      </c>
      <c r="D17" s="30" t="s">
        <v>608</v>
      </c>
      <c r="E17" s="23" t="s">
        <v>90</v>
      </c>
      <c r="F17" s="37">
        <v>5</v>
      </c>
      <c r="G17" s="37">
        <v>0</v>
      </c>
      <c r="H17" s="37">
        <v>2</v>
      </c>
      <c r="I17" s="37">
        <v>1.5</v>
      </c>
      <c r="J17" s="37">
        <v>1.5</v>
      </c>
      <c r="K17" s="37">
        <f t="shared" si="0"/>
        <v>5</v>
      </c>
    </row>
    <row r="18" spans="1:11" ht="33.75" customHeight="1">
      <c r="A18" s="23">
        <v>11</v>
      </c>
      <c r="B18" s="23" t="s">
        <v>247</v>
      </c>
      <c r="C18" s="23" t="s">
        <v>93</v>
      </c>
      <c r="D18" s="30" t="s">
        <v>560</v>
      </c>
      <c r="E18" s="23" t="s">
        <v>248</v>
      </c>
      <c r="F18" s="37">
        <v>12</v>
      </c>
      <c r="G18" s="37">
        <v>3</v>
      </c>
      <c r="H18" s="37">
        <v>0</v>
      </c>
      <c r="I18" s="37">
        <v>2.5</v>
      </c>
      <c r="J18" s="37">
        <v>1</v>
      </c>
      <c r="K18" s="37">
        <f t="shared" si="0"/>
        <v>6.5</v>
      </c>
    </row>
    <row r="19" spans="1:11" ht="33.75" customHeight="1">
      <c r="A19" s="23">
        <v>12</v>
      </c>
      <c r="B19" s="23" t="s">
        <v>199</v>
      </c>
      <c r="C19" s="23" t="s">
        <v>192</v>
      </c>
      <c r="D19" s="30" t="s">
        <v>608</v>
      </c>
      <c r="E19" s="23" t="s">
        <v>193</v>
      </c>
      <c r="F19" s="37">
        <v>4</v>
      </c>
      <c r="G19" s="37">
        <v>0</v>
      </c>
      <c r="H19" s="37">
        <v>0</v>
      </c>
      <c r="I19" s="37">
        <v>5.5</v>
      </c>
      <c r="J19" s="37">
        <v>1.5</v>
      </c>
      <c r="K19" s="37">
        <f t="shared" si="0"/>
        <v>7</v>
      </c>
    </row>
    <row r="20" spans="1:11" ht="33.75" customHeight="1">
      <c r="A20" s="23">
        <v>13</v>
      </c>
      <c r="B20" s="23" t="s">
        <v>563</v>
      </c>
      <c r="C20" s="38" t="s">
        <v>96</v>
      </c>
      <c r="D20" s="30" t="s">
        <v>608</v>
      </c>
      <c r="E20" s="23" t="s">
        <v>561</v>
      </c>
      <c r="F20" s="37">
        <v>6</v>
      </c>
      <c r="G20" s="37">
        <v>2</v>
      </c>
      <c r="H20" s="37">
        <v>0</v>
      </c>
      <c r="I20" s="37">
        <v>0</v>
      </c>
      <c r="J20" s="37">
        <v>0</v>
      </c>
      <c r="K20" s="37">
        <f t="shared" si="0"/>
        <v>2</v>
      </c>
    </row>
    <row r="21" spans="1:11" ht="33.75" customHeight="1">
      <c r="A21" s="23">
        <v>14</v>
      </c>
      <c r="B21" s="23" t="s">
        <v>86</v>
      </c>
      <c r="C21" s="23" t="s">
        <v>94</v>
      </c>
      <c r="D21" s="30" t="s">
        <v>560</v>
      </c>
      <c r="E21" s="23" t="s">
        <v>90</v>
      </c>
      <c r="F21" s="37">
        <v>9</v>
      </c>
      <c r="G21" s="37">
        <v>2</v>
      </c>
      <c r="H21" s="37">
        <v>1</v>
      </c>
      <c r="I21" s="37">
        <v>2.5</v>
      </c>
      <c r="J21" s="37">
        <v>0</v>
      </c>
      <c r="K21" s="37">
        <f t="shared" si="0"/>
        <v>5.5</v>
      </c>
    </row>
    <row r="22" spans="1:11" ht="33.75" customHeight="1">
      <c r="A22" s="23">
        <v>15</v>
      </c>
      <c r="B22" s="23" t="s">
        <v>201</v>
      </c>
      <c r="C22" s="23" t="s">
        <v>192</v>
      </c>
      <c r="D22" s="30" t="s">
        <v>560</v>
      </c>
      <c r="E22" s="23" t="s">
        <v>193</v>
      </c>
      <c r="F22" s="37">
        <v>1</v>
      </c>
      <c r="G22" s="37">
        <v>1</v>
      </c>
      <c r="H22" s="37">
        <v>3</v>
      </c>
      <c r="I22" s="37">
        <v>2</v>
      </c>
      <c r="J22" s="37">
        <v>3.5</v>
      </c>
      <c r="K22" s="37">
        <f t="shared" si="0"/>
        <v>9.5</v>
      </c>
    </row>
    <row r="23" spans="1:11" ht="33.75" customHeight="1">
      <c r="A23" s="23">
        <v>16</v>
      </c>
      <c r="B23" s="23" t="s">
        <v>85</v>
      </c>
      <c r="C23" s="38" t="s">
        <v>364</v>
      </c>
      <c r="D23" s="30" t="s">
        <v>560</v>
      </c>
      <c r="E23" s="23" t="s">
        <v>91</v>
      </c>
      <c r="F23" s="37">
        <v>2</v>
      </c>
      <c r="G23" s="37">
        <v>2</v>
      </c>
      <c r="H23" s="37">
        <v>3</v>
      </c>
      <c r="I23" s="37">
        <v>1.5</v>
      </c>
      <c r="J23" s="37">
        <v>2.5</v>
      </c>
      <c r="K23" s="37">
        <f t="shared" si="0"/>
        <v>9</v>
      </c>
    </row>
    <row r="25" spans="1:11" ht="18.75">
      <c r="A25" s="17"/>
      <c r="B25" s="18"/>
      <c r="C25" s="52" t="s">
        <v>593</v>
      </c>
      <c r="D25" s="52"/>
      <c r="E25" s="52"/>
      <c r="F25" s="20"/>
      <c r="G25" s="20"/>
      <c r="H25" s="20"/>
      <c r="I25" s="20"/>
      <c r="J25" s="20"/>
      <c r="K25" s="20"/>
    </row>
    <row r="26" spans="1:11" ht="18.75">
      <c r="A26" s="17"/>
      <c r="B26" s="18"/>
      <c r="C26" s="52" t="s">
        <v>594</v>
      </c>
      <c r="D26" s="52"/>
      <c r="E26" s="52"/>
      <c r="F26" s="20"/>
      <c r="G26" s="20"/>
      <c r="H26" s="20"/>
      <c r="I26" s="20"/>
      <c r="J26" s="20"/>
      <c r="K26" s="20"/>
    </row>
    <row r="27" spans="1:5" ht="12.75">
      <c r="A27" s="24"/>
      <c r="B27" s="18"/>
      <c r="C27" s="18"/>
      <c r="D27" s="25"/>
      <c r="E27" s="1"/>
    </row>
  </sheetData>
  <sheetProtection/>
  <mergeCells count="6">
    <mergeCell ref="C25:E25"/>
    <mergeCell ref="C26:E26"/>
    <mergeCell ref="C1:F1"/>
    <mergeCell ref="C2:F2"/>
    <mergeCell ref="C3:F3"/>
    <mergeCell ref="C5:F5"/>
  </mergeCells>
  <printOptions/>
  <pageMargins left="0.15748031496062992" right="0.1968503937007874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Colegiul National Petru Rares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neta</dc:creator>
  <cp:keywords/>
  <dc:description/>
  <cp:lastModifiedBy>neta</cp:lastModifiedBy>
  <cp:lastPrinted>2011-03-12T14:56:48Z</cp:lastPrinted>
  <dcterms:created xsi:type="dcterms:W3CDTF">2011-02-12T12:35:46Z</dcterms:created>
  <dcterms:modified xsi:type="dcterms:W3CDTF">2011-03-12T18:56:37Z</dcterms:modified>
  <cp:category/>
  <cp:version/>
  <cp:contentType/>
  <cp:contentStatus/>
</cp:coreProperties>
</file>